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7F5881C6-4CF6-43F6-B0A4-6E4EAE7226BE}" xr6:coauthVersionLast="47" xr6:coauthVersionMax="47" xr10:uidLastSave="{00000000-0000-0000-0000-000000000000}"/>
  <bookViews>
    <workbookView xWindow="2100" yWindow="150" windowWidth="14400" windowHeight="10680" xr2:uid="{00000000-000D-0000-FFFF-FFFF00000000}"/>
  </bookViews>
  <sheets>
    <sheet name="基本入力" sheetId="4" r:id="rId1"/>
    <sheet name="請求書" sheetId="14" r:id="rId2"/>
  </sheets>
  <definedNames>
    <definedName name="_xlnm.Print_Area" localSheetId="0">基本入力!$A$1:$CV$52</definedName>
    <definedName name="_xlnm.Print_Area" localSheetId="1">請求書!$A$1:$AP$63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4" l="1"/>
  <c r="K48" i="4"/>
  <c r="N46" i="14" s="1"/>
  <c r="F17" i="14"/>
  <c r="N42" i="14" s="1"/>
  <c r="N45" i="14" s="1"/>
  <c r="Q27" i="14"/>
  <c r="AD6" i="14"/>
  <c r="Q24" i="14"/>
  <c r="Q18" i="14"/>
  <c r="J55" i="14"/>
  <c r="J53" i="14"/>
  <c r="J56" i="14"/>
  <c r="J59" i="14"/>
  <c r="J60" i="14"/>
  <c r="J61" i="14"/>
  <c r="J62" i="14"/>
  <c r="DS2" i="14"/>
  <c r="T30" i="14"/>
  <c r="T36" i="14"/>
  <c r="AE34" i="14"/>
  <c r="T34" i="14"/>
  <c r="AE32" i="14"/>
  <c r="T32" i="14"/>
  <c r="Q21" i="14"/>
  <c r="P16" i="14"/>
  <c r="B42" i="14"/>
</calcChain>
</file>

<file path=xl/sharedStrings.xml><?xml version="1.0" encoding="utf-8"?>
<sst xmlns="http://schemas.openxmlformats.org/spreadsheetml/2006/main" count="64" uniqueCount="53">
  <si>
    <t>請求者　住所・氏名</t>
    <rPh sb="0" eb="3">
      <t>セイキュウシャ</t>
    </rPh>
    <rPh sb="4" eb="6">
      <t>ジュウショ</t>
    </rPh>
    <rPh sb="7" eb="9">
      <t>シメイ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</si>
  <si>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</si>
  <si>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下記のとおり、請求致します。</t>
    <phoneticPr fontId="2"/>
  </si>
  <si>
    <t>〒</t>
    <phoneticPr fontId="2"/>
  </si>
  <si>
    <t>住所</t>
    <rPh sb="0" eb="2">
      <t>ジュウショ</t>
    </rPh>
    <phoneticPr fontId="2"/>
  </si>
  <si>
    <t>振込先銀行</t>
    <rPh sb="0" eb="3">
      <t>フリコミサキ</t>
    </rPh>
    <rPh sb="3" eb="5">
      <t>ギンコウ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</si>
  <si>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</si>
  <si>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</si>
  <si>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</si>
  <si>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※　ゴム印可</t>
    <rPh sb="4" eb="5">
      <t>イン</t>
    </rPh>
    <rPh sb="5" eb="6">
      <t>カ</t>
    </rPh>
    <phoneticPr fontId="2"/>
  </si>
  <si>
    <t>振込銀行支店</t>
    <rPh sb="0" eb="2">
      <t>フリコミ</t>
    </rPh>
    <rPh sb="2" eb="4">
      <t>ギンコウ</t>
    </rPh>
    <rPh sb="4" eb="6">
      <t>シテン</t>
    </rPh>
    <phoneticPr fontId="2"/>
  </si>
  <si>
    <t>郵便番号</t>
    <rPh sb="0" eb="2">
      <t>ユウビン</t>
    </rPh>
    <rPh sb="2" eb="4">
      <t>バンゴウ</t>
    </rPh>
    <phoneticPr fontId="2"/>
  </si>
  <si>
    <t>請求者情報</t>
    <rPh sb="0" eb="3">
      <t>セイキュウシャ</t>
    </rPh>
    <rPh sb="3" eb="5">
      <t>ジョウホウ</t>
    </rPh>
    <phoneticPr fontId="2"/>
  </si>
  <si>
    <t>振込情報</t>
    <rPh sb="0" eb="2">
      <t>フリコミ</t>
    </rPh>
    <rPh sb="2" eb="4">
      <t>ジョウホウ</t>
    </rPh>
    <phoneticPr fontId="2"/>
  </si>
  <si>
    <t>※会社の場合は会社名、個人の場合は個人名を入力してください。</t>
    <rPh sb="1" eb="3">
      <t>カイシャ</t>
    </rPh>
    <rPh sb="4" eb="6">
      <t>バアイ</t>
    </rPh>
    <rPh sb="7" eb="10">
      <t>カイシャメイ</t>
    </rPh>
    <rPh sb="11" eb="13">
      <t>コジン</t>
    </rPh>
    <rPh sb="14" eb="16">
      <t>バアイ</t>
    </rPh>
    <rPh sb="17" eb="20">
      <t>コジンメイ</t>
    </rPh>
    <rPh sb="21" eb="23">
      <t>ニュウリョク</t>
    </rPh>
    <phoneticPr fontId="2"/>
  </si>
  <si>
    <t>内は必須入力項目の為、必ず入力をお願いします。</t>
    <rPh sb="0" eb="1">
      <t>ナイ</t>
    </rPh>
    <rPh sb="2" eb="4">
      <t>ヒッス</t>
    </rPh>
    <rPh sb="4" eb="6">
      <t>ニュウリョク</t>
    </rPh>
    <rPh sb="6" eb="8">
      <t>コウモク</t>
    </rPh>
    <rPh sb="9" eb="10">
      <t>タメ</t>
    </rPh>
    <rPh sb="11" eb="12">
      <t>カナラ</t>
    </rPh>
    <rPh sb="13" eb="15">
      <t>ニュウリョク</t>
    </rPh>
    <rPh sb="17" eb="18">
      <t>ネガ</t>
    </rPh>
    <phoneticPr fontId="2"/>
  </si>
  <si>
    <t>入出力・提出　要領</t>
    <rPh sb="0" eb="2">
      <t>イリデ</t>
    </rPh>
    <rPh sb="2" eb="3">
      <t>チカラ</t>
    </rPh>
    <rPh sb="4" eb="6">
      <t>テイシュツ</t>
    </rPh>
    <rPh sb="7" eb="9">
      <t>ヨウリョウ</t>
    </rPh>
    <phoneticPr fontId="2"/>
  </si>
  <si>
    <t>※半角ｶﾅ入力。株式会社の場合は「ｶ)」又は「(ｶ」で入力してください。</t>
    <rPh sb="1" eb="3">
      <t>ハンカク</t>
    </rPh>
    <rPh sb="5" eb="7">
      <t>ニュウリョク</t>
    </rPh>
    <rPh sb="8" eb="12">
      <t>カブシキガイシャ</t>
    </rPh>
    <rPh sb="13" eb="15">
      <t>バアイ</t>
    </rPh>
    <rPh sb="20" eb="21">
      <t>マタ</t>
    </rPh>
    <rPh sb="27" eb="29">
      <t>ニュウリョク</t>
    </rPh>
    <phoneticPr fontId="2"/>
  </si>
  <si>
    <t>※郵便番号を半角英数にて○○○－○○○○の形式で入力してください</t>
    <rPh sb="1" eb="3">
      <t>ユウビン</t>
    </rPh>
    <rPh sb="3" eb="5">
      <t>バンゴウ</t>
    </rPh>
    <rPh sb="6" eb="8">
      <t>ハンカク</t>
    </rPh>
    <rPh sb="8" eb="10">
      <t>エイスウ</t>
    </rPh>
    <rPh sb="21" eb="23">
      <t>ケイシキ</t>
    </rPh>
    <rPh sb="24" eb="26">
      <t>ニュウリョク</t>
    </rPh>
    <phoneticPr fontId="2"/>
  </si>
  <si>
    <t>※半角英数にて8桁以下で入力してください</t>
    <rPh sb="1" eb="3">
      <t>ハンカク</t>
    </rPh>
    <rPh sb="3" eb="5">
      <t>エイスウ</t>
    </rPh>
    <rPh sb="8" eb="9">
      <t>ケタ</t>
    </rPh>
    <rPh sb="9" eb="11">
      <t>イカ</t>
    </rPh>
    <rPh sb="12" eb="14">
      <t>ニュウリョク</t>
    </rPh>
    <phoneticPr fontId="2"/>
  </si>
  <si>
    <t>登録番号</t>
    <rPh sb="0" eb="4">
      <t>トウロクバンゴウ</t>
    </rPh>
    <phoneticPr fontId="2"/>
  </si>
  <si>
    <t>※2023年10月1日～適格請求書等保存（インボイス）方式導入時より使用。半角英数にてT+13桁で入力してください。</t>
    <rPh sb="5" eb="6">
      <t>ネン</t>
    </rPh>
    <rPh sb="8" eb="9">
      <t>ガツ</t>
    </rPh>
    <rPh sb="10" eb="11">
      <t>ニチ</t>
    </rPh>
    <rPh sb="12" eb="14">
      <t>テキカク</t>
    </rPh>
    <rPh sb="14" eb="17">
      <t>セイキュウショ</t>
    </rPh>
    <rPh sb="17" eb="18">
      <t>トウ</t>
    </rPh>
    <rPh sb="18" eb="20">
      <t>ホゾン</t>
    </rPh>
    <rPh sb="27" eb="29">
      <t>ホウシキ</t>
    </rPh>
    <rPh sb="29" eb="31">
      <t>ドウニュウ</t>
    </rPh>
    <rPh sb="31" eb="32">
      <t>ジ</t>
    </rPh>
    <rPh sb="34" eb="36">
      <t>シヨウ</t>
    </rPh>
    <rPh sb="37" eb="41">
      <t>ハンカクエイスウ</t>
    </rPh>
    <rPh sb="47" eb="48">
      <t>ケタ</t>
    </rPh>
    <rPh sb="49" eb="51">
      <t>ニュウリョク</t>
    </rPh>
    <phoneticPr fontId="2"/>
  </si>
  <si>
    <t>登録番号</t>
    <rPh sb="0" eb="2">
      <t>トウロク</t>
    </rPh>
    <rPh sb="2" eb="4">
      <t>バンゴウ</t>
    </rPh>
    <phoneticPr fontId="2"/>
  </si>
  <si>
    <t>数   量</t>
    <rPh sb="0" eb="5">
      <t>スウリョウ</t>
    </rPh>
    <phoneticPr fontId="2"/>
  </si>
  <si>
    <t>単 位</t>
    <rPh sb="0" eb="3">
      <t>タンイ</t>
    </rPh>
    <phoneticPr fontId="2"/>
  </si>
  <si>
    <t>金額</t>
    <rPh sb="0" eb="1">
      <t>キン</t>
    </rPh>
    <rPh sb="1" eb="2">
      <t>ガク</t>
    </rPh>
    <phoneticPr fontId="2"/>
  </si>
  <si>
    <t xml:space="preserve"> 備      考</t>
    <rPh sb="1" eb="9">
      <t>ビコウ</t>
    </rPh>
    <phoneticPr fontId="2"/>
  </si>
  <si>
    <t>式</t>
    <rPh sb="0" eb="1">
      <t>シキ</t>
    </rPh>
    <phoneticPr fontId="2"/>
  </si>
  <si>
    <t>・印刷は白黒とし、カラー印刷の必要はございません。(色付箇所は入力部分を解りやすくする為のものです。)</t>
    <rPh sb="1" eb="3">
      <t>インサツ</t>
    </rPh>
    <rPh sb="4" eb="6">
      <t>シロクロ</t>
    </rPh>
    <rPh sb="12" eb="14">
      <t>インサツ</t>
    </rPh>
    <rPh sb="15" eb="17">
      <t>ヒツヨウ</t>
    </rPh>
    <rPh sb="26" eb="28">
      <t>イロヅ</t>
    </rPh>
    <rPh sb="28" eb="30">
      <t>カショ</t>
    </rPh>
    <rPh sb="31" eb="33">
      <t>ニュウリョク</t>
    </rPh>
    <rPh sb="33" eb="35">
      <t>ブブン</t>
    </rPh>
    <rPh sb="36" eb="37">
      <t>ワカ</t>
    </rPh>
    <rPh sb="43" eb="44">
      <t>タメ</t>
    </rPh>
    <phoneticPr fontId="2"/>
  </si>
  <si>
    <t>請求情報</t>
    <rPh sb="0" eb="2">
      <t>セイキュウ</t>
    </rPh>
    <rPh sb="2" eb="4">
      <t>ジョウホウ</t>
    </rPh>
    <phoneticPr fontId="2"/>
  </si>
  <si>
    <t>・はじめに、下記基本情報を入力してください。（請求書シートへ転記されます。）</t>
    <rPh sb="6" eb="8">
      <t>カキ</t>
    </rPh>
    <rPh sb="8" eb="10">
      <t>キホン</t>
    </rPh>
    <rPh sb="10" eb="12">
      <t>ジョウホウ</t>
    </rPh>
    <rPh sb="13" eb="15">
      <t>ニュウリョク</t>
    </rPh>
    <rPh sb="23" eb="26">
      <t>セイキュウショ</t>
    </rPh>
    <rPh sb="30" eb="32">
      <t>テンキ</t>
    </rPh>
    <phoneticPr fontId="2"/>
  </si>
  <si>
    <t>請求日</t>
    <rPh sb="0" eb="2">
      <t>セイキュウ</t>
    </rPh>
    <rPh sb="2" eb="3">
      <t>ビ</t>
    </rPh>
    <phoneticPr fontId="2"/>
  </si>
  <si>
    <t>請求金額</t>
    <rPh sb="0" eb="2">
      <t>セイキュウ</t>
    </rPh>
    <rPh sb="2" eb="4">
      <t>キンガク</t>
    </rPh>
    <phoneticPr fontId="2"/>
  </si>
  <si>
    <t>月分</t>
    <rPh sb="0" eb="1">
      <t>ツキ</t>
    </rPh>
    <rPh sb="1" eb="2">
      <t>ブン</t>
    </rPh>
    <phoneticPr fontId="2"/>
  </si>
  <si>
    <t>株式会社　山田商会ホールディング　御中</t>
    <rPh sb="0" eb="2">
      <t>カブシキ</t>
    </rPh>
    <rPh sb="2" eb="4">
      <t>カイシャ</t>
    </rPh>
    <rPh sb="5" eb="7">
      <t>ヤマダ</t>
    </rPh>
    <rPh sb="7" eb="9">
      <t>ショウカイ</t>
    </rPh>
    <rPh sb="17" eb="19">
      <t>オンチュウ</t>
    </rPh>
    <phoneticPr fontId="2"/>
  </si>
  <si>
    <t>請求月</t>
    <rPh sb="0" eb="2">
      <t>セイキュウ</t>
    </rPh>
    <rPh sb="2" eb="3">
      <t>ツキ</t>
    </rPh>
    <phoneticPr fontId="2"/>
  </si>
  <si>
    <t>月請求分</t>
    <rPh sb="0" eb="1">
      <t>ガツ</t>
    </rPh>
    <rPh sb="1" eb="3">
      <t>セイキュウ</t>
    </rPh>
    <rPh sb="3" eb="4">
      <t>ブン</t>
    </rPh>
    <phoneticPr fontId="2"/>
  </si>
  <si>
    <t>※例（3/16～4/15…4月分）</t>
    <rPh sb="1" eb="2">
      <t>レイ</t>
    </rPh>
    <rPh sb="14" eb="16">
      <t>ガツブン</t>
    </rPh>
    <phoneticPr fontId="2"/>
  </si>
  <si>
    <t xml:space="preserve">   項  目</t>
    <rPh sb="3" eb="4">
      <t>コウ</t>
    </rPh>
    <rPh sb="6" eb="7">
      <t>メ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</si>
  <si>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</si>
  <si>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</si>
  <si>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※会社の場合は代表者役職・氏名を入力してください。</t>
    <rPh sb="1" eb="3">
      <t>カイシャ</t>
    </rPh>
    <rPh sb="4" eb="6">
      <t>バアイ</t>
    </rPh>
    <rPh sb="7" eb="10">
      <t>ダイヒョウシャ</t>
    </rPh>
    <rPh sb="10" eb="12">
      <t>ヤクショク</t>
    </rPh>
    <rPh sb="13" eb="15">
      <t>シメイ</t>
    </rPh>
    <rPh sb="16" eb="18">
      <t>ニュウリョク</t>
    </rPh>
    <phoneticPr fontId="2"/>
  </si>
  <si>
    <t>電話番号</t>
    <rPh sb="0" eb="2">
      <t>デンワ</t>
    </rPh>
    <rPh sb="2" eb="4">
      <t>バンゴウ</t>
    </rPh>
    <phoneticPr fontId="2"/>
  </si>
  <si>
    <t>/ 15</t>
    <phoneticPr fontId="2"/>
  </si>
  <si>
    <t>・毎月15日締めとし、月末までに㈱山田商会ホールディング宛に提出してください。（郵送又はWebメール）</t>
    <rPh sb="1" eb="3">
      <t>マイツキ</t>
    </rPh>
    <rPh sb="5" eb="6">
      <t>ニチ</t>
    </rPh>
    <rPh sb="6" eb="7">
      <t>シ</t>
    </rPh>
    <rPh sb="11" eb="13">
      <t>ゲツマツ</t>
    </rPh>
    <rPh sb="17" eb="19">
      <t>ヤマダ</t>
    </rPh>
    <rPh sb="19" eb="21">
      <t>ショウカイ</t>
    </rPh>
    <rPh sb="28" eb="29">
      <t>アテ</t>
    </rPh>
    <rPh sb="30" eb="32">
      <t>テイシュツ</t>
    </rPh>
    <rPh sb="40" eb="42">
      <t>ユウソウ</t>
    </rPh>
    <rPh sb="42" eb="43">
      <t>マタ</t>
    </rPh>
    <phoneticPr fontId="2"/>
  </si>
  <si>
    <t>（宛先：〒456-0004　名古屋市熱田区桜田町19番21号　株式会社山田商会ホールディング　経理部宛）　E-Mail：keiribu@ymax.co.jp</t>
    <rPh sb="1" eb="3">
      <t>アテサキ</t>
    </rPh>
    <rPh sb="14" eb="18">
      <t>ナゴヤシ</t>
    </rPh>
    <rPh sb="18" eb="21">
      <t>アツタク</t>
    </rPh>
    <rPh sb="21" eb="24">
      <t>サクラダチョウ</t>
    </rPh>
    <rPh sb="26" eb="27">
      <t>バン</t>
    </rPh>
    <rPh sb="29" eb="30">
      <t>ゴウ</t>
    </rPh>
    <rPh sb="31" eb="39">
      <t>カブシキガイシャヤマダショウカイ</t>
    </rPh>
    <rPh sb="47" eb="50">
      <t>ケイリブ</t>
    </rPh>
    <rPh sb="50" eb="51">
      <t>アテ</t>
    </rPh>
    <phoneticPr fontId="2"/>
  </si>
  <si>
    <t>請求金額（税込）</t>
    <rPh sb="0" eb="2">
      <t>セイキュウ</t>
    </rPh>
    <rPh sb="2" eb="4">
      <t>キンガク</t>
    </rPh>
    <rPh sb="5" eb="7">
      <t>ゼイコ</t>
    </rPh>
    <phoneticPr fontId="2"/>
  </si>
  <si>
    <t>※複数の請求書の合計金額（税込）で入力してください。</t>
    <rPh sb="1" eb="3">
      <t>フクスウ</t>
    </rPh>
    <rPh sb="4" eb="7">
      <t>セイキュウショ</t>
    </rPh>
    <rPh sb="8" eb="10">
      <t>ゴウケイ</t>
    </rPh>
    <rPh sb="10" eb="12">
      <t>キンガク</t>
    </rPh>
    <rPh sb="13" eb="15">
      <t>ゼイコ</t>
    </rPh>
    <rPh sb="17" eb="19">
      <t>ニュウリョク</t>
    </rPh>
    <phoneticPr fontId="2"/>
  </si>
  <si>
    <t>円（税込）</t>
    <rPh sb="0" eb="1">
      <t>エン</t>
    </rPh>
    <rPh sb="2" eb="4">
      <t>ゼイコ</t>
    </rPh>
    <phoneticPr fontId="2"/>
  </si>
  <si>
    <t>（税込）</t>
    <rPh sb="1" eb="3">
      <t>ゼイコ</t>
    </rPh>
    <phoneticPr fontId="2"/>
  </si>
  <si>
    <t>請求金額（税抜）</t>
    <rPh sb="0" eb="2">
      <t>セイキュウ</t>
    </rPh>
    <rPh sb="2" eb="4">
      <t>キンガク</t>
    </rPh>
    <rPh sb="5" eb="6">
      <t>ゼイ</t>
    </rPh>
    <rPh sb="6" eb="7">
      <t>ヌ</t>
    </rPh>
    <phoneticPr fontId="2"/>
  </si>
  <si>
    <t>合　　　　計</t>
    <rPh sb="0" eb="1">
      <t>アイ</t>
    </rPh>
    <rPh sb="5" eb="6">
      <t>ケイ</t>
    </rPh>
    <phoneticPr fontId="2"/>
  </si>
  <si>
    <t>（消費税10％対象）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</si>
</sst>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000"/>
    <numFmt numFmtId="177" formatCode="0.00_)"/>
    <numFmt numFmtId="178" formatCode="0_);[Red]\(0\)"/>
    <numFmt numFmtId="179" formatCode="#,##0_);[Red]\(#,##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b/>
      <u val="double"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0" xfId="0" applyFont="1">
      <alignment vertical="center"/>
    </xf>
    <xf numFmtId="178" fontId="8" fillId="0" borderId="0" xfId="0" applyNumberFormat="1" applyFont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12" fillId="0" borderId="0" xfId="0" applyNumberFormat="1" applyFont="1">
      <alignment vertical="center"/>
    </xf>
    <xf numFmtId="0" fontId="9" fillId="0" borderId="0" xfId="0" applyFont="1">
      <alignment vertical="center"/>
    </xf>
    <xf numFmtId="0" fontId="15" fillId="4" borderId="6" xfId="0" applyFont="1" applyFill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  <xf numFmtId="6" fontId="14" fillId="0" borderId="0" xfId="9" applyNumberFormat="1" applyFont="1" applyFill="1" applyBorder="1" applyAlignment="1">
      <alignment vertical="center" shrinkToFit="1"/>
    </xf>
    <xf numFmtId="38" fontId="14" fillId="0" borderId="0" xfId="9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3" fontId="3" fillId="0" borderId="11" xfId="0" applyNumberFormat="1" applyFont="1" applyBorder="1">
      <alignment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7" xfId="0" applyNumberFormat="1" applyFont="1" applyBorder="1">
      <alignment vertical="center"/>
    </xf>
    <xf numFmtId="3" fontId="20" fillId="0" borderId="9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5" borderId="3" xfId="0" applyFont="1" applyFill="1" applyBorder="1" applyProtection="1">
      <alignment vertical="center"/>
      <protection locked="0"/>
    </xf>
    <xf numFmtId="0" fontId="8" fillId="0" borderId="20" xfId="0" applyFont="1" applyBorder="1">
      <alignment vertical="center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32" xfId="0" applyFont="1" applyBorder="1">
      <alignment vertical="center"/>
    </xf>
    <xf numFmtId="49" fontId="12" fillId="0" borderId="0" xfId="0" applyNumberFormat="1" applyFont="1">
      <alignment vertical="center"/>
    </xf>
    <xf numFmtId="0" fontId="12" fillId="5" borderId="14" xfId="0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12" fillId="5" borderId="15" xfId="0" applyFont="1" applyFill="1" applyBorder="1">
      <alignment vertical="center"/>
    </xf>
    <xf numFmtId="0" fontId="12" fillId="5" borderId="16" xfId="0" applyFont="1" applyFill="1" applyBorder="1">
      <alignment vertical="center"/>
    </xf>
    <xf numFmtId="0" fontId="12" fillId="5" borderId="17" xfId="0" applyFont="1" applyFill="1" applyBorder="1">
      <alignment vertical="center"/>
    </xf>
    <xf numFmtId="0" fontId="12" fillId="5" borderId="18" xfId="0" applyFont="1" applyFill="1" applyBorder="1">
      <alignment vertical="center"/>
    </xf>
    <xf numFmtId="0" fontId="12" fillId="0" borderId="0" xfId="0" applyFont="1">
      <alignment vertical="center"/>
    </xf>
    <xf numFmtId="0" fontId="8" fillId="0" borderId="19" xfId="0" applyFont="1" applyBorder="1">
      <alignment vertical="center"/>
    </xf>
    <xf numFmtId="0" fontId="12" fillId="0" borderId="19" xfId="0" applyFont="1" applyBorder="1">
      <alignment vertical="center"/>
    </xf>
    <xf numFmtId="49" fontId="8" fillId="6" borderId="3" xfId="0" applyNumberFormat="1" applyFont="1" applyFill="1" applyBorder="1" applyProtection="1">
      <alignment vertical="center"/>
      <protection locked="0"/>
    </xf>
    <xf numFmtId="0" fontId="8" fillId="0" borderId="1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38" fontId="8" fillId="5" borderId="14" xfId="9" applyFont="1" applyFill="1" applyBorder="1" applyAlignment="1" applyProtection="1">
      <alignment horizontal="center" vertical="center"/>
      <protection locked="0"/>
    </xf>
    <xf numFmtId="38" fontId="8" fillId="5" borderId="4" xfId="9" applyFont="1" applyFill="1" applyBorder="1" applyAlignment="1" applyProtection="1">
      <alignment horizontal="center" vertical="center"/>
      <protection locked="0"/>
    </xf>
    <xf numFmtId="38" fontId="8" fillId="5" borderId="15" xfId="9" applyFont="1" applyFill="1" applyBorder="1" applyAlignment="1" applyProtection="1">
      <alignment horizontal="center" vertical="center"/>
      <protection locked="0"/>
    </xf>
    <xf numFmtId="38" fontId="8" fillId="5" borderId="16" xfId="9" applyFont="1" applyFill="1" applyBorder="1" applyAlignment="1" applyProtection="1">
      <alignment horizontal="center" vertical="center"/>
      <protection locked="0"/>
    </xf>
    <xf numFmtId="38" fontId="8" fillId="5" borderId="17" xfId="9" applyFont="1" applyFill="1" applyBorder="1" applyAlignment="1" applyProtection="1">
      <alignment horizontal="center" vertical="center"/>
      <protection locked="0"/>
    </xf>
    <xf numFmtId="38" fontId="8" fillId="5" borderId="18" xfId="9" applyFont="1" applyFill="1" applyBorder="1" applyAlignment="1" applyProtection="1">
      <alignment horizontal="center" vertical="center"/>
      <protection locked="0"/>
    </xf>
    <xf numFmtId="0" fontId="21" fillId="0" borderId="19" xfId="0" applyFont="1" applyBorder="1">
      <alignment vertical="center"/>
    </xf>
    <xf numFmtId="0" fontId="21" fillId="0" borderId="0" xfId="0" applyFont="1">
      <alignment vertical="center"/>
    </xf>
    <xf numFmtId="0" fontId="22" fillId="0" borderId="3" xfId="0" applyFont="1" applyBorder="1">
      <alignment vertical="center"/>
    </xf>
    <xf numFmtId="49" fontId="8" fillId="6" borderId="14" xfId="0" applyNumberFormat="1" applyFont="1" applyFill="1" applyBorder="1" applyProtection="1">
      <alignment vertical="center"/>
      <protection locked="0"/>
    </xf>
    <xf numFmtId="49" fontId="8" fillId="6" borderId="4" xfId="0" applyNumberFormat="1" applyFont="1" applyFill="1" applyBorder="1" applyProtection="1">
      <alignment vertical="center"/>
      <protection locked="0"/>
    </xf>
    <xf numFmtId="49" fontId="8" fillId="6" borderId="15" xfId="0" applyNumberFormat="1" applyFont="1" applyFill="1" applyBorder="1" applyProtection="1">
      <alignment vertical="center"/>
      <protection locked="0"/>
    </xf>
    <xf numFmtId="49" fontId="8" fillId="6" borderId="16" xfId="0" applyNumberFormat="1" applyFont="1" applyFill="1" applyBorder="1" applyProtection="1">
      <alignment vertical="center"/>
      <protection locked="0"/>
    </xf>
    <xf numFmtId="49" fontId="8" fillId="6" borderId="17" xfId="0" applyNumberFormat="1" applyFont="1" applyFill="1" applyBorder="1" applyProtection="1">
      <alignment vertical="center"/>
      <protection locked="0"/>
    </xf>
    <xf numFmtId="49" fontId="8" fillId="6" borderId="18" xfId="0" applyNumberFormat="1" applyFont="1" applyFill="1" applyBorder="1" applyProtection="1">
      <alignment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/>
    </xf>
    <xf numFmtId="3" fontId="3" fillId="0" borderId="49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19" fillId="0" borderId="44" xfId="0" applyNumberFormat="1" applyFont="1" applyBorder="1" applyAlignment="1">
      <alignment horizontal="center" vertical="center"/>
    </xf>
    <xf numFmtId="3" fontId="19" fillId="0" borderId="33" xfId="0" applyNumberFormat="1" applyFont="1" applyBorder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62" xfId="0" applyFont="1" applyBorder="1">
      <alignment vertical="center"/>
    </xf>
    <xf numFmtId="49" fontId="8" fillId="0" borderId="40" xfId="0" applyNumberFormat="1" applyFont="1" applyBorder="1">
      <alignment vertical="center"/>
    </xf>
    <xf numFmtId="49" fontId="8" fillId="0" borderId="41" xfId="0" applyNumberFormat="1" applyFont="1" applyBorder="1">
      <alignment vertical="center"/>
    </xf>
    <xf numFmtId="49" fontId="8" fillId="0" borderId="52" xfId="0" applyNumberFormat="1" applyFont="1" applyBorder="1">
      <alignment vertical="center"/>
    </xf>
    <xf numFmtId="49" fontId="8" fillId="0" borderId="13" xfId="0" applyNumberFormat="1" applyFont="1" applyBorder="1">
      <alignment vertical="center"/>
    </xf>
    <xf numFmtId="49" fontId="8" fillId="0" borderId="36" xfId="0" applyNumberFormat="1" applyFont="1" applyBorder="1">
      <alignment vertical="center"/>
    </xf>
    <xf numFmtId="49" fontId="8" fillId="0" borderId="53" xfId="0" applyNumberFormat="1" applyFont="1" applyBorder="1">
      <alignment vertical="center"/>
    </xf>
    <xf numFmtId="0" fontId="8" fillId="0" borderId="6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43" xfId="0" applyFont="1" applyBorder="1">
      <alignment vertical="center"/>
    </xf>
    <xf numFmtId="0" fontId="16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178" fontId="16" fillId="0" borderId="0" xfId="0" applyNumberFormat="1" applyFo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40" xfId="0" applyFont="1" applyBorder="1">
      <alignment vertical="center"/>
    </xf>
    <xf numFmtId="0" fontId="8" fillId="0" borderId="13" xfId="0" applyFont="1" applyBorder="1">
      <alignment vertical="center"/>
    </xf>
    <xf numFmtId="3" fontId="20" fillId="0" borderId="44" xfId="0" applyNumberFormat="1" applyFont="1" applyBorder="1" applyAlignment="1">
      <alignment horizontal="center" vertical="center"/>
    </xf>
    <xf numFmtId="3" fontId="20" fillId="0" borderId="33" xfId="0" applyNumberFormat="1" applyFont="1" applyBorder="1" applyAlignment="1">
      <alignment horizontal="center" vertical="center"/>
    </xf>
    <xf numFmtId="49" fontId="8" fillId="0" borderId="4" xfId="0" applyNumberFormat="1" applyFont="1" applyBorder="1">
      <alignment vertical="center"/>
    </xf>
    <xf numFmtId="0" fontId="22" fillId="0" borderId="60" xfId="0" applyFont="1" applyBorder="1">
      <alignment vertical="center"/>
    </xf>
    <xf numFmtId="0" fontId="22" fillId="0" borderId="41" xfId="0" applyFont="1" applyBorder="1">
      <alignment vertical="center"/>
    </xf>
    <xf numFmtId="0" fontId="22" fillId="0" borderId="42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43" xfId="0" applyFont="1" applyBorder="1">
      <alignment vertical="center"/>
    </xf>
    <xf numFmtId="0" fontId="15" fillId="4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7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0" xfId="0" applyFont="1">
      <alignment vertical="center"/>
    </xf>
    <xf numFmtId="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5" fillId="4" borderId="37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center" vertical="center"/>
    </xf>
    <xf numFmtId="3" fontId="20" fillId="0" borderId="34" xfId="0" applyNumberFormat="1" applyFont="1" applyBorder="1" applyAlignment="1">
      <alignment horizontal="center" vertical="center"/>
    </xf>
    <xf numFmtId="3" fontId="20" fillId="0" borderId="45" xfId="0" applyNumberFormat="1" applyFont="1" applyBorder="1" applyAlignment="1">
      <alignment horizontal="center" vertical="center"/>
    </xf>
    <xf numFmtId="3" fontId="20" fillId="0" borderId="46" xfId="0" applyNumberFormat="1" applyFont="1" applyBorder="1" applyAlignment="1">
      <alignment horizontal="center" vertical="center"/>
    </xf>
    <xf numFmtId="3" fontId="20" fillId="0" borderId="54" xfId="0" applyNumberFormat="1" applyFont="1" applyBorder="1" applyAlignment="1">
      <alignment horizontal="center" vertical="center"/>
    </xf>
    <xf numFmtId="3" fontId="20" fillId="0" borderId="57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0" fontId="8" fillId="0" borderId="58" xfId="0" applyFont="1" applyBorder="1">
      <alignment vertical="center"/>
    </xf>
    <xf numFmtId="0" fontId="8" fillId="0" borderId="59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3" fontId="20" fillId="0" borderId="44" xfId="0" applyNumberFormat="1" applyFont="1" applyBorder="1" applyAlignment="1">
      <alignment horizontal="left" vertical="center"/>
    </xf>
    <xf numFmtId="3" fontId="20" fillId="0" borderId="33" xfId="0" applyNumberFormat="1" applyFont="1" applyBorder="1" applyAlignment="1">
      <alignment horizontal="left" vertical="center"/>
    </xf>
    <xf numFmtId="3" fontId="20" fillId="0" borderId="34" xfId="0" applyNumberFormat="1" applyFont="1" applyBorder="1" applyAlignment="1">
      <alignment horizontal="left" vertical="center"/>
    </xf>
    <xf numFmtId="0" fontId="8" fillId="0" borderId="52" xfId="0" applyFont="1" applyBorder="1">
      <alignment vertical="center"/>
    </xf>
    <xf numFmtId="0" fontId="8" fillId="0" borderId="53" xfId="0" applyFont="1" applyBorder="1">
      <alignment vertical="center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20" fillId="0" borderId="46" xfId="0" applyFont="1" applyBorder="1" applyAlignment="1">
      <alignment vertical="center" shrinkToFit="1"/>
    </xf>
    <xf numFmtId="0" fontId="20" fillId="0" borderId="55" xfId="0" applyFont="1" applyBorder="1" applyAlignment="1">
      <alignment vertical="center" shrinkToFit="1"/>
    </xf>
    <xf numFmtId="179" fontId="17" fillId="0" borderId="0" xfId="0" applyNumberFormat="1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179" fontId="18" fillId="0" borderId="3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8" fillId="0" borderId="5" xfId="0" applyFont="1" applyBorder="1">
      <alignment vertical="center"/>
    </xf>
  </cellXfs>
  <cellStyles count="10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桁区切り" xfId="9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EF53"/>
  <sheetViews>
    <sheetView showGridLines="0" tabSelected="1" view="pageBreakPreview" topLeftCell="B1" zoomScaleNormal="100" zoomScaleSheetLayoutView="100" workbookViewId="0">
      <selection activeCell="K46" sqref="K46:AM47"/>
    </sheetView>
  </sheetViews>
  <sheetFormatPr defaultColWidth="1.625" defaultRowHeight="9.9499999999999993" customHeight="1"/>
  <cols>
    <col min="1" max="10" width="2.625" style="1" customWidth="1"/>
    <col min="11" max="134" width="1.625" style="1" customWidth="1"/>
    <col min="135" max="136" width="1.625" style="6" customWidth="1"/>
    <col min="137" max="16384" width="1.625" style="1"/>
  </cols>
  <sheetData>
    <row r="1" spans="2:84" ht="9.9499999999999993" customHeight="1" thickTop="1">
      <c r="B1" s="49" t="s">
        <v>16</v>
      </c>
      <c r="C1" s="50"/>
      <c r="D1" s="50"/>
      <c r="E1" s="50"/>
      <c r="F1" s="50"/>
      <c r="G1" s="50"/>
      <c r="H1" s="50"/>
      <c r="I1" s="50"/>
      <c r="J1" s="50"/>
      <c r="K1" s="51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2:84" ht="9.9499999999999993" customHeight="1" thickBot="1">
      <c r="B2" s="52"/>
      <c r="C2" s="53"/>
      <c r="D2" s="53"/>
      <c r="E2" s="53"/>
      <c r="F2" s="53"/>
      <c r="G2" s="53"/>
      <c r="H2" s="53"/>
      <c r="I2" s="53"/>
      <c r="J2" s="53"/>
      <c r="K2" s="5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</row>
    <row r="3" spans="2:84" ht="9.9499999999999993" customHeight="1" thickTop="1">
      <c r="B3" s="55"/>
      <c r="C3" s="55"/>
      <c r="D3" s="62" t="s">
        <v>30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56"/>
      <c r="AQ3" s="57"/>
      <c r="AR3" s="57"/>
      <c r="AS3" s="57"/>
      <c r="AT3" s="58"/>
      <c r="AU3" s="64" t="s">
        <v>15</v>
      </c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</row>
    <row r="4" spans="2:84" ht="9.9499999999999993" customHeight="1">
      <c r="B4" s="55"/>
      <c r="C4" s="55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59"/>
      <c r="AQ4" s="60"/>
      <c r="AR4" s="60"/>
      <c r="AS4" s="60"/>
      <c r="AT4" s="61"/>
      <c r="AU4" s="64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2:84" ht="9.9499999999999993" customHeight="1">
      <c r="B5" s="9"/>
      <c r="C5" s="9"/>
      <c r="D5" s="5" t="s">
        <v>28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</row>
    <row r="6" spans="2:84" ht="9.9499999999999993" customHeight="1">
      <c r="B6" s="9"/>
      <c r="C6" s="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</row>
    <row r="7" spans="2:84" ht="9.9499999999999993" customHeight="1">
      <c r="B7" s="9"/>
      <c r="C7" s="9"/>
      <c r="D7" s="5" t="s">
        <v>44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</row>
    <row r="8" spans="2:84" ht="9.9499999999999993" customHeight="1">
      <c r="B8" s="9"/>
      <c r="C8" s="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</row>
    <row r="9" spans="2:84" ht="9.9499999999999993" customHeight="1">
      <c r="B9" s="9"/>
      <c r="C9" s="9"/>
      <c r="D9" s="5" t="s">
        <v>45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</row>
    <row r="10" spans="2:84" ht="9.9499999999999993" customHeight="1">
      <c r="B10" s="9"/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</row>
    <row r="11" spans="2:84" ht="9.9499999999999993" customHeight="1" thickBot="1"/>
    <row r="12" spans="2:84" ht="9.9499999999999993" customHeight="1" thickTop="1">
      <c r="B12" s="31" t="s">
        <v>12</v>
      </c>
      <c r="C12" s="32"/>
      <c r="D12" s="32"/>
      <c r="E12" s="32"/>
      <c r="F12" s="32"/>
      <c r="G12" s="32"/>
      <c r="H12" s="32"/>
      <c r="I12" s="32"/>
      <c r="J12" s="33"/>
    </row>
    <row r="13" spans="2:84" ht="9.9499999999999993" customHeight="1" thickBot="1">
      <c r="B13" s="34"/>
      <c r="C13" s="35"/>
      <c r="D13" s="35"/>
      <c r="E13" s="35"/>
      <c r="F13" s="35"/>
      <c r="G13" s="35"/>
      <c r="H13" s="35"/>
      <c r="I13" s="35"/>
      <c r="J13" s="36"/>
    </row>
    <row r="14" spans="2:84" ht="9.9499999999999993" customHeight="1" thickTop="1">
      <c r="B14" s="38" t="s">
        <v>11</v>
      </c>
      <c r="C14" s="38"/>
      <c r="D14" s="38"/>
      <c r="E14" s="38"/>
      <c r="F14" s="38"/>
      <c r="G14" s="38"/>
      <c r="H14" s="38"/>
      <c r="I14" s="38"/>
      <c r="J14" s="38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3" t="s">
        <v>18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</row>
    <row r="15" spans="2:84" ht="9.9499999999999993" customHeight="1">
      <c r="B15" s="29"/>
      <c r="C15" s="29"/>
      <c r="D15" s="29"/>
      <c r="E15" s="29"/>
      <c r="F15" s="29"/>
      <c r="G15" s="29"/>
      <c r="H15" s="29"/>
      <c r="I15" s="29"/>
      <c r="J15" s="29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3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</row>
    <row r="16" spans="2:84" ht="9.9499999999999993" customHeight="1">
      <c r="B16" s="29" t="s">
        <v>4</v>
      </c>
      <c r="C16" s="29"/>
      <c r="D16" s="29"/>
      <c r="E16" s="29"/>
      <c r="F16" s="29"/>
      <c r="G16" s="29"/>
      <c r="H16" s="29"/>
      <c r="I16" s="29"/>
      <c r="J16" s="29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</row>
    <row r="17" spans="2:88" ht="9.9499999999999993" customHeight="1">
      <c r="B17" s="29"/>
      <c r="C17" s="29"/>
      <c r="D17" s="29"/>
      <c r="E17" s="29"/>
      <c r="F17" s="29"/>
      <c r="G17" s="29"/>
      <c r="H17" s="29"/>
      <c r="I17" s="29"/>
      <c r="J17" s="29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</row>
    <row r="18" spans="2:88" ht="9.9499999999999993" customHeight="1">
      <c r="B18" s="29" t="s">
        <v>42</v>
      </c>
      <c r="C18" s="29"/>
      <c r="D18" s="29"/>
      <c r="E18" s="29"/>
      <c r="F18" s="29"/>
      <c r="G18" s="29"/>
      <c r="H18" s="29"/>
      <c r="I18" s="29"/>
      <c r="J18" s="2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</row>
    <row r="19" spans="2:88" ht="9.9499999999999993" customHeight="1">
      <c r="B19" s="29"/>
      <c r="C19" s="29"/>
      <c r="D19" s="29"/>
      <c r="E19" s="29"/>
      <c r="F19" s="29"/>
      <c r="G19" s="29"/>
      <c r="H19" s="29"/>
      <c r="I19" s="29"/>
      <c r="J19" s="2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</row>
    <row r="20" spans="2:88" ht="9.9499999999999993" customHeight="1">
      <c r="B20" s="29" t="s">
        <v>39</v>
      </c>
      <c r="C20" s="29"/>
      <c r="D20" s="29"/>
      <c r="E20" s="29"/>
      <c r="F20" s="29"/>
      <c r="G20" s="29"/>
      <c r="H20" s="29"/>
      <c r="I20" s="29"/>
      <c r="J20" s="2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0" t="s">
        <v>14</v>
      </c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</row>
    <row r="21" spans="2:88" ht="9.9499999999999993" customHeight="1">
      <c r="B21" s="29"/>
      <c r="C21" s="29"/>
      <c r="D21" s="29"/>
      <c r="E21" s="29"/>
      <c r="F21" s="29"/>
      <c r="G21" s="29"/>
      <c r="H21" s="29"/>
      <c r="I21" s="29"/>
      <c r="J21" s="2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</row>
    <row r="22" spans="2:88" ht="9.9499999999999993" customHeight="1">
      <c r="B22" s="29" t="s">
        <v>40</v>
      </c>
      <c r="C22" s="29"/>
      <c r="D22" s="29"/>
      <c r="E22" s="29"/>
      <c r="F22" s="29"/>
      <c r="G22" s="29"/>
      <c r="H22" s="29"/>
      <c r="I22" s="29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0" t="s">
        <v>41</v>
      </c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</row>
    <row r="23" spans="2:88" ht="9.9499999999999993" customHeight="1">
      <c r="B23" s="29"/>
      <c r="C23" s="29"/>
      <c r="D23" s="29"/>
      <c r="E23" s="29"/>
      <c r="F23" s="29"/>
      <c r="G23" s="29"/>
      <c r="H23" s="29"/>
      <c r="I23" s="29"/>
      <c r="J23" s="2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</row>
    <row r="24" spans="2:88" ht="9.9499999999999993" customHeight="1">
      <c r="B24" s="80" t="s">
        <v>20</v>
      </c>
      <c r="C24" s="80"/>
      <c r="D24" s="80"/>
      <c r="E24" s="80"/>
      <c r="F24" s="80"/>
      <c r="G24" s="80"/>
      <c r="H24" s="80"/>
      <c r="I24" s="80"/>
      <c r="J24" s="80"/>
      <c r="K24" s="81"/>
      <c r="L24" s="82"/>
      <c r="M24" s="82"/>
      <c r="N24" s="82"/>
      <c r="O24" s="82"/>
      <c r="P24" s="82"/>
      <c r="Q24" s="82"/>
      <c r="R24" s="82"/>
      <c r="S24" s="82"/>
      <c r="T24" s="82"/>
      <c r="U24" s="83"/>
      <c r="V24" s="78" t="s">
        <v>21</v>
      </c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</row>
    <row r="25" spans="2:88" ht="9.9499999999999993" customHeight="1">
      <c r="B25" s="80"/>
      <c r="C25" s="80"/>
      <c r="D25" s="80"/>
      <c r="E25" s="80"/>
      <c r="F25" s="80"/>
      <c r="G25" s="80"/>
      <c r="H25" s="80"/>
      <c r="I25" s="80"/>
      <c r="J25" s="80"/>
      <c r="K25" s="84"/>
      <c r="L25" s="85"/>
      <c r="M25" s="85"/>
      <c r="N25" s="85"/>
      <c r="O25" s="85"/>
      <c r="P25" s="85"/>
      <c r="Q25" s="85"/>
      <c r="R25" s="85"/>
      <c r="S25" s="85"/>
      <c r="T25" s="85"/>
      <c r="U25" s="86"/>
      <c r="V25" s="78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</row>
    <row r="26" spans="2:88" ht="9.9499999999999993" customHeight="1"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</row>
    <row r="27" spans="2:88" ht="9.9499999999999993" customHeight="1" thickBot="1"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</row>
    <row r="28" spans="2:88" ht="9.9499999999999993" customHeight="1" thickTop="1">
      <c r="B28" s="31" t="s">
        <v>13</v>
      </c>
      <c r="C28" s="32"/>
      <c r="D28" s="32"/>
      <c r="E28" s="32"/>
      <c r="F28" s="32"/>
      <c r="G28" s="32"/>
      <c r="H28" s="32"/>
      <c r="I28" s="32"/>
      <c r="J28" s="33"/>
    </row>
    <row r="29" spans="2:88" ht="9.9499999999999993" customHeight="1" thickBot="1">
      <c r="B29" s="34"/>
      <c r="C29" s="35"/>
      <c r="D29" s="35"/>
      <c r="E29" s="35"/>
      <c r="F29" s="35"/>
      <c r="G29" s="35"/>
      <c r="H29" s="35"/>
      <c r="I29" s="35"/>
      <c r="J29" s="36"/>
    </row>
    <row r="30" spans="2:88" ht="9.9499999999999993" customHeight="1" thickTop="1">
      <c r="B30" s="38" t="s">
        <v>5</v>
      </c>
      <c r="C30" s="38"/>
      <c r="D30" s="38"/>
      <c r="E30" s="38"/>
      <c r="F30" s="38"/>
      <c r="G30" s="38"/>
      <c r="H30" s="38"/>
      <c r="I30" s="38"/>
      <c r="J30" s="38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2:88" ht="9.9499999999999993" customHeight="1">
      <c r="B31" s="29"/>
      <c r="C31" s="29"/>
      <c r="D31" s="29"/>
      <c r="E31" s="29"/>
      <c r="F31" s="29"/>
      <c r="G31" s="29"/>
      <c r="H31" s="29"/>
      <c r="I31" s="29"/>
      <c r="J31" s="29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2:88" ht="9.9499999999999993" customHeight="1">
      <c r="B32" s="29" t="s">
        <v>10</v>
      </c>
      <c r="C32" s="29"/>
      <c r="D32" s="29"/>
      <c r="E32" s="29"/>
      <c r="F32" s="29"/>
      <c r="G32" s="29"/>
      <c r="H32" s="29"/>
      <c r="I32" s="29"/>
      <c r="J32" s="29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2:84" ht="9.9499999999999993" customHeight="1">
      <c r="B33" s="29"/>
      <c r="C33" s="29"/>
      <c r="D33" s="29"/>
      <c r="E33" s="29"/>
      <c r="F33" s="29"/>
      <c r="G33" s="29"/>
      <c r="H33" s="29"/>
      <c r="I33" s="29"/>
      <c r="J33" s="29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2:84" ht="9.9499999999999993" customHeight="1">
      <c r="B34" s="29" t="s">
        <v>6</v>
      </c>
      <c r="C34" s="29"/>
      <c r="D34" s="29"/>
      <c r="E34" s="29"/>
      <c r="F34" s="29"/>
      <c r="G34" s="29"/>
      <c r="H34" s="29"/>
      <c r="I34" s="29"/>
      <c r="J34" s="29"/>
      <c r="K34" s="37"/>
      <c r="L34" s="37"/>
      <c r="M34" s="37"/>
      <c r="N34" s="37"/>
      <c r="V34" s="7"/>
    </row>
    <row r="35" spans="2:84" ht="9.9499999999999993" customHeight="1">
      <c r="B35" s="29"/>
      <c r="C35" s="29"/>
      <c r="D35" s="29"/>
      <c r="E35" s="29"/>
      <c r="F35" s="29"/>
      <c r="G35" s="29"/>
      <c r="H35" s="29"/>
      <c r="I35" s="29"/>
      <c r="J35" s="29"/>
      <c r="K35" s="37"/>
      <c r="L35" s="37"/>
      <c r="M35" s="37"/>
      <c r="N35" s="37"/>
      <c r="V35" s="7"/>
    </row>
    <row r="36" spans="2:84" ht="9.9499999999999993" customHeight="1">
      <c r="B36" s="29" t="s">
        <v>7</v>
      </c>
      <c r="C36" s="29"/>
      <c r="D36" s="29"/>
      <c r="E36" s="29"/>
      <c r="F36" s="29"/>
      <c r="G36" s="29"/>
      <c r="H36" s="29"/>
      <c r="I36" s="29"/>
      <c r="J36" s="29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30" t="s">
        <v>19</v>
      </c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</row>
    <row r="37" spans="2:84" ht="9.9499999999999993" customHeight="1">
      <c r="B37" s="29"/>
      <c r="C37" s="29"/>
      <c r="D37" s="29"/>
      <c r="E37" s="29"/>
      <c r="F37" s="29"/>
      <c r="G37" s="29"/>
      <c r="H37" s="29"/>
      <c r="I37" s="29"/>
      <c r="J37" s="29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</row>
    <row r="38" spans="2:84" ht="9.9499999999999993" customHeight="1">
      <c r="B38" s="29" t="s">
        <v>8</v>
      </c>
      <c r="C38" s="29"/>
      <c r="D38" s="29"/>
      <c r="E38" s="29"/>
      <c r="F38" s="29"/>
      <c r="G38" s="29"/>
      <c r="H38" s="29"/>
      <c r="I38" s="29"/>
      <c r="J38" s="29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0" t="s">
        <v>17</v>
      </c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</row>
    <row r="39" spans="2:84" ht="9.9499999999999993" customHeight="1">
      <c r="B39" s="29"/>
      <c r="C39" s="29"/>
      <c r="D39" s="29"/>
      <c r="E39" s="29"/>
      <c r="F39" s="29"/>
      <c r="G39" s="29"/>
      <c r="H39" s="29"/>
      <c r="I39" s="29"/>
      <c r="J39" s="29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</row>
    <row r="41" spans="2:84" ht="9.9499999999999993" customHeight="1" thickBot="1"/>
    <row r="42" spans="2:84" ht="9.9499999999999993" customHeight="1" thickTop="1">
      <c r="B42" s="31" t="s">
        <v>29</v>
      </c>
      <c r="C42" s="32"/>
      <c r="D42" s="32"/>
      <c r="E42" s="32"/>
      <c r="F42" s="32"/>
      <c r="G42" s="32"/>
      <c r="H42" s="32"/>
      <c r="I42" s="32"/>
      <c r="J42" s="33"/>
    </row>
    <row r="43" spans="2:84" ht="9.9499999999999993" customHeight="1" thickBot="1">
      <c r="B43" s="34"/>
      <c r="C43" s="35"/>
      <c r="D43" s="35"/>
      <c r="E43" s="35"/>
      <c r="F43" s="35"/>
      <c r="G43" s="35"/>
      <c r="H43" s="35"/>
      <c r="I43" s="35"/>
      <c r="J43" s="36"/>
    </row>
    <row r="44" spans="2:84" ht="9.9499999999999993" customHeight="1" thickTop="1">
      <c r="B44" s="38" t="s">
        <v>35</v>
      </c>
      <c r="C44" s="38"/>
      <c r="D44" s="38"/>
      <c r="E44" s="38"/>
      <c r="F44" s="38"/>
      <c r="G44" s="38"/>
      <c r="H44" s="38"/>
      <c r="I44" s="38"/>
      <c r="J44" s="38"/>
      <c r="K44" s="39"/>
      <c r="L44" s="40"/>
      <c r="M44" s="40"/>
      <c r="N44" s="40"/>
      <c r="O44" s="40"/>
      <c r="P44" s="40"/>
      <c r="Q44" s="41"/>
      <c r="R44" s="45" t="s">
        <v>33</v>
      </c>
      <c r="S44" s="46"/>
      <c r="T44" s="46"/>
      <c r="U44" s="46"/>
      <c r="V44" s="46"/>
      <c r="W44" s="30" t="s">
        <v>37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</row>
    <row r="45" spans="2:84" ht="9.9499999999999993" customHeight="1">
      <c r="B45" s="29"/>
      <c r="C45" s="29"/>
      <c r="D45" s="29"/>
      <c r="E45" s="29"/>
      <c r="F45" s="29"/>
      <c r="G45" s="29"/>
      <c r="H45" s="29"/>
      <c r="I45" s="29"/>
      <c r="J45" s="29"/>
      <c r="K45" s="42"/>
      <c r="L45" s="43"/>
      <c r="M45" s="43"/>
      <c r="N45" s="43"/>
      <c r="O45" s="43"/>
      <c r="P45" s="43"/>
      <c r="Q45" s="44"/>
      <c r="R45" s="47"/>
      <c r="S45" s="48"/>
      <c r="T45" s="48"/>
      <c r="U45" s="48"/>
      <c r="V45" s="48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</row>
    <row r="46" spans="2:84" ht="9.9499999999999993" customHeight="1">
      <c r="B46" s="66" t="s">
        <v>46</v>
      </c>
      <c r="C46" s="67"/>
      <c r="D46" s="67"/>
      <c r="E46" s="67"/>
      <c r="F46" s="67"/>
      <c r="G46" s="67"/>
      <c r="H46" s="67"/>
      <c r="I46" s="67"/>
      <c r="J46" s="68"/>
      <c r="K46" s="72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4"/>
      <c r="AN46" s="30" t="s">
        <v>47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</row>
    <row r="47" spans="2:84" ht="9.9499999999999993" customHeight="1">
      <c r="B47" s="69"/>
      <c r="C47" s="70"/>
      <c r="D47" s="70"/>
      <c r="E47" s="70"/>
      <c r="F47" s="70"/>
      <c r="G47" s="70"/>
      <c r="H47" s="70"/>
      <c r="I47" s="70"/>
      <c r="J47" s="71"/>
      <c r="K47" s="75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7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</row>
    <row r="48" spans="2:84" ht="9.9499999999999993" hidden="1" customHeight="1">
      <c r="B48" s="66" t="s">
        <v>50</v>
      </c>
      <c r="C48" s="67"/>
      <c r="D48" s="67"/>
      <c r="E48" s="67"/>
      <c r="F48" s="67"/>
      <c r="G48" s="67"/>
      <c r="H48" s="67"/>
      <c r="I48" s="67"/>
      <c r="J48" s="68"/>
      <c r="K48" s="72">
        <f>ROUNDDOWN(K46/1.1,0)</f>
        <v>0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4"/>
      <c r="AN48" s="30" t="s">
        <v>47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</row>
    <row r="49" spans="2:84" ht="9.9499999999999993" hidden="1" customHeight="1">
      <c r="B49" s="69"/>
      <c r="C49" s="70"/>
      <c r="D49" s="70"/>
      <c r="E49" s="70"/>
      <c r="F49" s="70"/>
      <c r="G49" s="70"/>
      <c r="H49" s="70"/>
      <c r="I49" s="70"/>
      <c r="J49" s="71"/>
      <c r="K49" s="75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7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</row>
    <row r="51" spans="2:84" ht="9.9499999999999993" customHeight="1"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2:84" ht="9.9499999999999993" customHeight="1"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</row>
    <row r="53" spans="2:84" ht="9.9499999999999993" customHeight="1">
      <c r="K53" s="7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</row>
  </sheetData>
  <mergeCells count="52">
    <mergeCell ref="K32:U33"/>
    <mergeCell ref="K34:N35"/>
    <mergeCell ref="B46:J47"/>
    <mergeCell ref="K46:AM47"/>
    <mergeCell ref="K36:T37"/>
    <mergeCell ref="B36:J37"/>
    <mergeCell ref="B32:J33"/>
    <mergeCell ref="K30:U31"/>
    <mergeCell ref="AJ22:CF23"/>
    <mergeCell ref="B20:J21"/>
    <mergeCell ref="K18:AI19"/>
    <mergeCell ref="B18:J19"/>
    <mergeCell ref="AJ20:CF21"/>
    <mergeCell ref="K20:AI21"/>
    <mergeCell ref="B22:J23"/>
    <mergeCell ref="AJ18:CF19"/>
    <mergeCell ref="K22:AI23"/>
    <mergeCell ref="V24:CJ25"/>
    <mergeCell ref="B30:J31"/>
    <mergeCell ref="B24:J25"/>
    <mergeCell ref="K24:U25"/>
    <mergeCell ref="V26:BG27"/>
    <mergeCell ref="B28:J29"/>
    <mergeCell ref="B1:K2"/>
    <mergeCell ref="B3:C4"/>
    <mergeCell ref="AP3:AT4"/>
    <mergeCell ref="D3:AL4"/>
    <mergeCell ref="K16:AI17"/>
    <mergeCell ref="AJ16:CF17"/>
    <mergeCell ref="B16:J17"/>
    <mergeCell ref="B14:J15"/>
    <mergeCell ref="B12:J13"/>
    <mergeCell ref="V14:BU15"/>
    <mergeCell ref="AU3:BR4"/>
    <mergeCell ref="AM3:AO4"/>
    <mergeCell ref="K14:U15"/>
    <mergeCell ref="V52:CF53"/>
    <mergeCell ref="K51:AZ51"/>
    <mergeCell ref="B44:J45"/>
    <mergeCell ref="K44:Q45"/>
    <mergeCell ref="W44:BH45"/>
    <mergeCell ref="AN46:BY47"/>
    <mergeCell ref="R44:V45"/>
    <mergeCell ref="B48:J49"/>
    <mergeCell ref="K48:AM49"/>
    <mergeCell ref="AN48:BY49"/>
    <mergeCell ref="B34:J35"/>
    <mergeCell ref="AF38:CF39"/>
    <mergeCell ref="B42:J43"/>
    <mergeCell ref="K38:AE39"/>
    <mergeCell ref="U36:BF37"/>
    <mergeCell ref="B38:J39"/>
  </mergeCells>
  <phoneticPr fontId="2"/>
  <dataValidations count="7">
    <dataValidation type="list" allowBlank="1" showInputMessage="1" showErrorMessage="1" sqref="K34:N35" xr:uid="{00000000-0002-0000-0000-000000000000}">
      <formula1>"　,当座,普通"</formula1>
    </dataValidation>
    <dataValidation type="textLength" imeMode="off" operator="equal" allowBlank="1" showInputMessage="1" showErrorMessage="1" errorTitle="郵便番号入力" error="半角英数にて○○○-○○○○の形式で入力してください。" sqref="K14:U15" xr:uid="{00000000-0002-0000-0000-000001000000}">
      <formula1>8</formula1>
    </dataValidation>
    <dataValidation imeMode="on" operator="lessThanOrEqual" allowBlank="1" showInputMessage="1" showErrorMessage="1" sqref="K16:AI23" xr:uid="{00000000-0002-0000-0000-000002000000}"/>
    <dataValidation imeMode="on" allowBlank="1" showInputMessage="1" showErrorMessage="1" sqref="K30:U33 K44 K46 K48" xr:uid="{00000000-0002-0000-0000-000003000000}"/>
    <dataValidation type="textLength" imeMode="off" operator="lessThanOrEqual" allowBlank="1" showInputMessage="1" showErrorMessage="1" errorTitle="口座番号" error="半角英数にて8桁以下で入力してください" sqref="K36:T37" xr:uid="{00000000-0002-0000-0000-000004000000}">
      <formula1>8</formula1>
    </dataValidation>
    <dataValidation imeMode="halfKatakana" allowBlank="1" showInputMessage="1" showErrorMessage="1" sqref="K38:AE39" xr:uid="{00000000-0002-0000-0000-000005000000}"/>
    <dataValidation type="textLength" imeMode="off" operator="equal" allowBlank="1" showInputMessage="1" showErrorMessage="1" errorTitle="登録番号" error="半角英数にてT+13桁数字で入力してください" sqref="K24:U25" xr:uid="{00000000-0002-0000-0000-000006000000}">
      <formula1>14</formula1>
    </dataValidation>
  </dataValidations>
  <pageMargins left="0.59055118110236227" right="0.39370078740157483" top="0.39370078740157483" bottom="0.39370078740157483" header="0.51181102362204722" footer="0.51181102362204722"/>
  <pageSetup paperSize="9"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62"/>
  <sheetViews>
    <sheetView showGridLines="0" showZeros="0" zoomScale="85" zoomScaleNormal="85" workbookViewId="0">
      <selection activeCell="AG6" sqref="AG6:AN8"/>
    </sheetView>
  </sheetViews>
  <sheetFormatPr defaultColWidth="1.625" defaultRowHeight="9.9499999999999993" customHeight="1"/>
  <cols>
    <col min="1" max="1" width="1.625" style="1"/>
    <col min="2" max="5" width="4.625" style="1" customWidth="1"/>
    <col min="6" max="6" width="9.5" style="1" bestFit="1" customWidth="1"/>
    <col min="7" max="7" width="8.625" style="1" customWidth="1"/>
    <col min="8" max="8" width="5.875" style="1" customWidth="1"/>
    <col min="9" max="11" width="7.625" style="1" customWidth="1"/>
    <col min="12" max="48" width="1.625" style="1" customWidth="1"/>
    <col min="49" max="49" width="7.625" style="1" customWidth="1"/>
    <col min="50" max="50" width="10.625" style="1" customWidth="1"/>
    <col min="51" max="122" width="1.625" style="1"/>
    <col min="123" max="125" width="0" style="1" hidden="1" customWidth="1"/>
    <col min="126" max="16384" width="1.625" style="1"/>
  </cols>
  <sheetData>
    <row r="1" spans="1:141" ht="9.9499999999999993" customHeight="1"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</row>
    <row r="2" spans="1:141" ht="9.9499999999999993" customHeight="1">
      <c r="A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DS2" s="148" t="e">
        <f>基本入力!#REF!</f>
        <v>#REF!</v>
      </c>
      <c r="DT2" s="149"/>
      <c r="DU2" s="150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</row>
    <row r="3" spans="1:141" ht="9.9499999999999993" customHeight="1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DS3" s="151"/>
      <c r="DT3" s="152"/>
      <c r="DU3" s="15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</row>
    <row r="4" spans="1:141" ht="9.9499999999999993" customHeigh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7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DS4" s="19"/>
      <c r="DT4" s="19"/>
      <c r="DU4" s="19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</row>
    <row r="5" spans="1:141" ht="9.9499999999999993" customHeigh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7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DS5" s="19"/>
      <c r="DT5" s="19"/>
      <c r="DU5" s="19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</row>
    <row r="6" spans="1:141" ht="9.9499999999999993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W6" s="17"/>
      <c r="X6" s="116" t="s">
        <v>31</v>
      </c>
      <c r="Y6" s="116"/>
      <c r="Z6" s="116"/>
      <c r="AA6" s="116"/>
      <c r="AB6" s="116"/>
      <c r="AD6" s="118">
        <f>F21</f>
        <v>0</v>
      </c>
      <c r="AE6" s="118"/>
      <c r="AF6" s="118"/>
      <c r="AG6" s="99" t="s">
        <v>43</v>
      </c>
      <c r="AH6" s="99"/>
      <c r="AI6" s="99"/>
      <c r="AJ6" s="99"/>
      <c r="AK6" s="99"/>
      <c r="AL6" s="99"/>
      <c r="AM6" s="99"/>
      <c r="AN6" s="99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DS6" s="19"/>
      <c r="DT6" s="19"/>
      <c r="DU6" s="19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</row>
    <row r="7" spans="1:141" ht="9.9499999999999993" customHeight="1">
      <c r="A7" s="16"/>
      <c r="J7" s="17"/>
      <c r="K7" s="17"/>
      <c r="L7" s="17"/>
      <c r="M7" s="17"/>
      <c r="N7" s="17"/>
      <c r="O7" s="17"/>
      <c r="P7" s="17"/>
      <c r="Q7" s="17"/>
      <c r="R7" s="17"/>
      <c r="W7" s="17"/>
      <c r="X7" s="116"/>
      <c r="Y7" s="116"/>
      <c r="Z7" s="116"/>
      <c r="AA7" s="116"/>
      <c r="AB7" s="116"/>
      <c r="AC7" s="23"/>
      <c r="AD7" s="118"/>
      <c r="AE7" s="118"/>
      <c r="AF7" s="118"/>
      <c r="AG7" s="99"/>
      <c r="AH7" s="99"/>
      <c r="AI7" s="99"/>
      <c r="AJ7" s="99"/>
      <c r="AK7" s="99"/>
      <c r="AL7" s="99"/>
      <c r="AM7" s="99"/>
      <c r="AN7" s="99"/>
      <c r="AO7" s="16"/>
      <c r="AP7" s="16"/>
      <c r="AQ7" s="16"/>
      <c r="AR7" s="16"/>
      <c r="AS7" s="16"/>
      <c r="AT7" s="16"/>
      <c r="AU7" s="16"/>
      <c r="AV7" s="16"/>
      <c r="DS7" s="19"/>
      <c r="DT7" s="19"/>
      <c r="DU7" s="19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</row>
    <row r="8" spans="1:141" ht="9.75" customHeight="1">
      <c r="A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16"/>
      <c r="Y8" s="116"/>
      <c r="Z8" s="116"/>
      <c r="AA8" s="116"/>
      <c r="AB8" s="116"/>
      <c r="AC8" s="23"/>
      <c r="AD8" s="118"/>
      <c r="AE8" s="118"/>
      <c r="AF8" s="118"/>
      <c r="AG8" s="99"/>
      <c r="AH8" s="99"/>
      <c r="AI8" s="99"/>
      <c r="AJ8" s="99"/>
      <c r="AK8" s="99"/>
      <c r="AL8" s="99"/>
      <c r="AM8" s="99"/>
      <c r="AN8" s="99"/>
      <c r="AO8" s="16"/>
      <c r="AP8" s="16"/>
      <c r="DS8" s="19"/>
      <c r="DT8" s="19"/>
      <c r="DU8" s="19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</row>
    <row r="9" spans="1:141" ht="9.9499999999999993" customHeight="1">
      <c r="A9" s="16"/>
      <c r="C9" s="117" t="s">
        <v>34</v>
      </c>
      <c r="D9" s="117"/>
      <c r="E9" s="117"/>
      <c r="F9" s="117"/>
      <c r="G9" s="117"/>
      <c r="H9" s="117"/>
      <c r="I9" s="117"/>
      <c r="J9" s="117"/>
      <c r="K9" s="1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6"/>
      <c r="AO9" s="16"/>
      <c r="AP9" s="16"/>
      <c r="DS9" s="19"/>
      <c r="DT9" s="19"/>
      <c r="DU9" s="19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</row>
    <row r="10" spans="1:141" ht="9.9499999999999993" customHeight="1">
      <c r="C10" s="117"/>
      <c r="D10" s="117"/>
      <c r="E10" s="117"/>
      <c r="F10" s="117"/>
      <c r="G10" s="117"/>
      <c r="H10" s="117"/>
      <c r="I10" s="117"/>
      <c r="J10" s="117"/>
      <c r="K10" s="117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141" ht="9.9499999999999993" customHeight="1">
      <c r="C11" s="128" t="s">
        <v>2</v>
      </c>
      <c r="D11" s="128"/>
      <c r="E11" s="128"/>
      <c r="F11" s="128"/>
      <c r="G11" s="128"/>
      <c r="H11" s="12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spans="1:141" ht="9.9499999999999993" customHeight="1" thickBot="1">
      <c r="C12" s="129"/>
      <c r="D12" s="129"/>
      <c r="E12" s="129"/>
      <c r="F12" s="129"/>
      <c r="G12" s="129"/>
      <c r="H12" s="129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spans="1:141" ht="9.9499999999999993" customHeight="1" thickTop="1">
      <c r="L13" s="147" t="s">
        <v>0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AG13" s="2"/>
      <c r="AH13" s="2"/>
      <c r="AI13" s="2"/>
      <c r="AJ13" s="2"/>
      <c r="AK13" s="2"/>
      <c r="AL13" s="2"/>
    </row>
    <row r="14" spans="1:141" ht="9.9499999999999993" customHeight="1">
      <c r="B14" s="20"/>
      <c r="C14" s="20"/>
      <c r="D14" s="20"/>
      <c r="E14" s="20"/>
      <c r="F14" s="20"/>
      <c r="G14" s="20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AG14" s="2"/>
      <c r="AH14" s="2"/>
      <c r="AI14" s="2"/>
      <c r="AJ14" s="2"/>
      <c r="AK14" s="2"/>
      <c r="AL14" s="2"/>
    </row>
    <row r="15" spans="1:141" ht="9.9499999999999993" customHeight="1"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AG15" s="2"/>
      <c r="AH15" s="2"/>
      <c r="AI15" s="2"/>
      <c r="AJ15" s="2"/>
      <c r="AK15" s="2"/>
      <c r="AL15" s="2"/>
    </row>
    <row r="16" spans="1:141" ht="9.75" customHeight="1">
      <c r="L16" s="66" t="s">
        <v>3</v>
      </c>
      <c r="M16" s="67"/>
      <c r="N16" s="67"/>
      <c r="O16" s="67"/>
      <c r="P16" s="134">
        <f>基本入力!$K$14</f>
        <v>0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3"/>
      <c r="AB16" s="3"/>
      <c r="AC16" s="3"/>
      <c r="AD16" s="3"/>
      <c r="AE16" s="3"/>
      <c r="AF16" s="119" t="s">
        <v>9</v>
      </c>
      <c r="AG16" s="119"/>
      <c r="AH16" s="119"/>
      <c r="AI16" s="119"/>
      <c r="AJ16" s="119"/>
      <c r="AK16" s="119"/>
      <c r="AL16" s="119"/>
      <c r="AM16" s="119"/>
      <c r="AN16" s="120"/>
    </row>
    <row r="17" spans="3:40" ht="9.9499999999999993" customHeight="1">
      <c r="C17" s="126" t="s">
        <v>32</v>
      </c>
      <c r="D17" s="145"/>
      <c r="E17" s="145"/>
      <c r="F17" s="186">
        <f>基本入力!K46</f>
        <v>0</v>
      </c>
      <c r="G17" s="187"/>
      <c r="H17" s="187"/>
      <c r="I17" s="126" t="s">
        <v>48</v>
      </c>
      <c r="J17" s="189"/>
      <c r="L17" s="63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F17" s="121"/>
      <c r="AG17" s="121"/>
      <c r="AH17" s="121"/>
      <c r="AI17" s="121"/>
      <c r="AJ17" s="121"/>
      <c r="AK17" s="121"/>
      <c r="AL17" s="121"/>
      <c r="AM17" s="121"/>
      <c r="AN17" s="122"/>
    </row>
    <row r="18" spans="3:40" ht="9.9499999999999993" customHeight="1" thickBot="1">
      <c r="C18" s="146"/>
      <c r="D18" s="146"/>
      <c r="E18" s="146"/>
      <c r="F18" s="188"/>
      <c r="G18" s="188"/>
      <c r="H18" s="188"/>
      <c r="I18" s="190"/>
      <c r="J18" s="190"/>
      <c r="L18" s="63" t="s">
        <v>4</v>
      </c>
      <c r="M18" s="30"/>
      <c r="N18" s="30"/>
      <c r="O18" s="30"/>
      <c r="P18" s="30"/>
      <c r="Q18" s="30">
        <f>基本入力!$K$16</f>
        <v>0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93"/>
    </row>
    <row r="19" spans="3:40" ht="9.9499999999999993" customHeight="1" thickTop="1">
      <c r="L19" s="63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193"/>
    </row>
    <row r="20" spans="3:40" ht="9.9499999999999993" customHeight="1">
      <c r="L20" s="63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93"/>
    </row>
    <row r="21" spans="3:40" ht="9.9499999999999993" customHeight="1">
      <c r="C21" s="126" t="s">
        <v>29</v>
      </c>
      <c r="D21" s="126"/>
      <c r="E21" s="126"/>
      <c r="F21" s="126">
        <f>基本入力!K44</f>
        <v>0</v>
      </c>
      <c r="G21" s="143" t="s">
        <v>36</v>
      </c>
      <c r="H21" s="143"/>
      <c r="I21" s="143"/>
      <c r="J21" s="128"/>
      <c r="L21" s="63" t="s">
        <v>39</v>
      </c>
      <c r="M21" s="30"/>
      <c r="N21" s="30"/>
      <c r="O21" s="30"/>
      <c r="P21" s="30"/>
      <c r="Q21" s="30">
        <f>基本入力!$K$20</f>
        <v>0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193"/>
    </row>
    <row r="22" spans="3:40" ht="9.9499999999999993" customHeight="1">
      <c r="C22" s="127"/>
      <c r="D22" s="127"/>
      <c r="E22" s="127"/>
      <c r="F22" s="127"/>
      <c r="G22" s="144"/>
      <c r="H22" s="144"/>
      <c r="I22" s="144"/>
      <c r="J22" s="142"/>
      <c r="L22" s="63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93"/>
    </row>
    <row r="23" spans="3:40" ht="9.9499999999999993" customHeight="1">
      <c r="L23" s="63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193"/>
    </row>
    <row r="24" spans="3:40" ht="9.9499999999999993" customHeight="1">
      <c r="F24" s="30"/>
      <c r="G24" s="46"/>
      <c r="H24" s="46"/>
      <c r="I24" s="46"/>
      <c r="J24" s="46"/>
      <c r="L24" s="45" t="s">
        <v>40</v>
      </c>
      <c r="M24" s="46"/>
      <c r="N24" s="46"/>
      <c r="O24" s="46"/>
      <c r="P24" s="46"/>
      <c r="Q24" s="30">
        <f>基本入力!$K$22</f>
        <v>0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193"/>
    </row>
    <row r="25" spans="3:40" ht="9.9499999999999993" customHeight="1">
      <c r="F25" s="30"/>
      <c r="G25" s="46"/>
      <c r="H25" s="46"/>
      <c r="I25" s="46"/>
      <c r="J25" s="46"/>
      <c r="L25" s="45"/>
      <c r="M25" s="46"/>
      <c r="N25" s="46"/>
      <c r="O25" s="46"/>
      <c r="P25" s="46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193"/>
    </row>
    <row r="26" spans="3:40" ht="9.9499999999999993" customHeight="1">
      <c r="L26" s="45"/>
      <c r="M26" s="46"/>
      <c r="N26" s="46"/>
      <c r="O26" s="46"/>
      <c r="P26" s="46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193"/>
    </row>
    <row r="27" spans="3:40" ht="9.9499999999999993" customHeight="1">
      <c r="F27" s="46"/>
      <c r="G27" s="46"/>
      <c r="H27" s="46"/>
      <c r="I27" s="46"/>
      <c r="J27" s="46"/>
      <c r="L27" s="63" t="s">
        <v>42</v>
      </c>
      <c r="M27" s="30"/>
      <c r="N27" s="30"/>
      <c r="O27" s="30"/>
      <c r="P27" s="30"/>
      <c r="Q27" s="30">
        <f>基本入力!$K$18</f>
        <v>0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193"/>
    </row>
    <row r="28" spans="3:40" ht="9.9499999999999993" customHeight="1">
      <c r="F28" s="46"/>
      <c r="G28" s="46"/>
      <c r="H28" s="46"/>
      <c r="I28" s="46"/>
      <c r="J28" s="46"/>
      <c r="L28" s="63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193"/>
    </row>
    <row r="29" spans="3:40" ht="9.9499999999999993" customHeight="1">
      <c r="L29" s="113"/>
      <c r="M29" s="114"/>
      <c r="N29" s="114"/>
      <c r="O29" s="114"/>
      <c r="P29" s="114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193"/>
    </row>
    <row r="30" spans="3:40" ht="9.9499999999999993" customHeight="1">
      <c r="L30" s="135" t="s">
        <v>22</v>
      </c>
      <c r="M30" s="136"/>
      <c r="N30" s="136"/>
      <c r="O30" s="136"/>
      <c r="P30" s="136"/>
      <c r="Q30" s="136"/>
      <c r="R30" s="136"/>
      <c r="S30" s="137"/>
      <c r="T30" s="104">
        <f>基本入力!$K$24</f>
        <v>0</v>
      </c>
      <c r="U30" s="111"/>
      <c r="V30" s="111"/>
      <c r="W30" s="111"/>
      <c r="X30" s="111"/>
      <c r="Y30" s="111"/>
      <c r="Z30" s="111"/>
      <c r="AA30" s="111"/>
      <c r="AB30" s="111"/>
      <c r="AC30" s="111"/>
      <c r="AD30" s="112"/>
      <c r="AN30" s="4"/>
    </row>
    <row r="31" spans="3:40" ht="9.9499999999999993" customHeight="1">
      <c r="L31" s="138"/>
      <c r="M31" s="139"/>
      <c r="N31" s="139"/>
      <c r="O31" s="139"/>
      <c r="P31" s="139"/>
      <c r="Q31" s="139"/>
      <c r="R31" s="139"/>
      <c r="S31" s="140"/>
      <c r="T31" s="131"/>
      <c r="U31" s="114"/>
      <c r="V31" s="114"/>
      <c r="W31" s="114"/>
      <c r="X31" s="114"/>
      <c r="Y31" s="114"/>
      <c r="Z31" s="114"/>
      <c r="AA31" s="114"/>
      <c r="AB31" s="114"/>
      <c r="AC31" s="114"/>
      <c r="AD31" s="115"/>
      <c r="AN31" s="4"/>
    </row>
    <row r="32" spans="3:40" ht="9.9499999999999993" customHeight="1">
      <c r="L32" s="110" t="s">
        <v>5</v>
      </c>
      <c r="M32" s="111"/>
      <c r="N32" s="111"/>
      <c r="O32" s="111"/>
      <c r="P32" s="111"/>
      <c r="Q32" s="111"/>
      <c r="R32" s="111"/>
      <c r="S32" s="112"/>
      <c r="T32" s="130">
        <f>基本入力!$K$30</f>
        <v>0</v>
      </c>
      <c r="U32" s="111"/>
      <c r="V32" s="111"/>
      <c r="W32" s="111"/>
      <c r="X32" s="111"/>
      <c r="Y32" s="111"/>
      <c r="Z32" s="111"/>
      <c r="AA32" s="111"/>
      <c r="AB32" s="111"/>
      <c r="AC32" s="111"/>
      <c r="AD32" s="112"/>
      <c r="AE32" s="130">
        <f>基本入力!$K$32</f>
        <v>0</v>
      </c>
      <c r="AF32" s="111"/>
      <c r="AG32" s="111"/>
      <c r="AH32" s="111"/>
      <c r="AI32" s="111"/>
      <c r="AJ32" s="111"/>
      <c r="AK32" s="111"/>
      <c r="AL32" s="111"/>
      <c r="AM32" s="111"/>
      <c r="AN32" s="174"/>
    </row>
    <row r="33" spans="2:41" ht="9.9499999999999993" customHeight="1">
      <c r="L33" s="113"/>
      <c r="M33" s="114"/>
      <c r="N33" s="114"/>
      <c r="O33" s="114"/>
      <c r="P33" s="114"/>
      <c r="Q33" s="114"/>
      <c r="R33" s="114"/>
      <c r="S33" s="115"/>
      <c r="T33" s="131"/>
      <c r="U33" s="114"/>
      <c r="V33" s="114"/>
      <c r="W33" s="114"/>
      <c r="X33" s="114"/>
      <c r="Y33" s="114"/>
      <c r="Z33" s="114"/>
      <c r="AA33" s="114"/>
      <c r="AB33" s="114"/>
      <c r="AC33" s="114"/>
      <c r="AD33" s="115"/>
      <c r="AE33" s="131"/>
      <c r="AF33" s="114"/>
      <c r="AG33" s="114"/>
      <c r="AH33" s="114"/>
      <c r="AI33" s="114"/>
      <c r="AJ33" s="114"/>
      <c r="AK33" s="114"/>
      <c r="AL33" s="114"/>
      <c r="AM33" s="114"/>
      <c r="AN33" s="175"/>
    </row>
    <row r="34" spans="2:41" ht="9.9499999999999993" customHeight="1">
      <c r="L34" s="110" t="s">
        <v>6</v>
      </c>
      <c r="M34" s="111"/>
      <c r="N34" s="111"/>
      <c r="O34" s="111"/>
      <c r="P34" s="111"/>
      <c r="Q34" s="111"/>
      <c r="R34" s="111"/>
      <c r="S34" s="112"/>
      <c r="T34" s="130">
        <f>基本入力!$K$34</f>
        <v>0</v>
      </c>
      <c r="U34" s="111"/>
      <c r="V34" s="111"/>
      <c r="W34" s="112"/>
      <c r="X34" s="130" t="s">
        <v>7</v>
      </c>
      <c r="Y34" s="111"/>
      <c r="Z34" s="111"/>
      <c r="AA34" s="111"/>
      <c r="AB34" s="111"/>
      <c r="AC34" s="111"/>
      <c r="AD34" s="112"/>
      <c r="AE34" s="104">
        <f>基本入力!$K$36</f>
        <v>0</v>
      </c>
      <c r="AF34" s="105"/>
      <c r="AG34" s="105"/>
      <c r="AH34" s="105"/>
      <c r="AI34" s="105"/>
      <c r="AJ34" s="105"/>
      <c r="AK34" s="105"/>
      <c r="AL34" s="105"/>
      <c r="AM34" s="105"/>
      <c r="AN34" s="106"/>
    </row>
    <row r="35" spans="2:41" ht="9.9499999999999993" customHeight="1">
      <c r="L35" s="113"/>
      <c r="M35" s="114"/>
      <c r="N35" s="114"/>
      <c r="O35" s="114"/>
      <c r="P35" s="114"/>
      <c r="Q35" s="114"/>
      <c r="R35" s="114"/>
      <c r="S35" s="115"/>
      <c r="T35" s="131"/>
      <c r="U35" s="114"/>
      <c r="V35" s="114"/>
      <c r="W35" s="115"/>
      <c r="X35" s="131"/>
      <c r="Y35" s="114"/>
      <c r="Z35" s="114"/>
      <c r="AA35" s="114"/>
      <c r="AB35" s="114"/>
      <c r="AC35" s="114"/>
      <c r="AD35" s="115"/>
      <c r="AE35" s="107"/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2:41" ht="9.9499999999999993" customHeight="1">
      <c r="L36" s="163" t="s">
        <v>8</v>
      </c>
      <c r="M36" s="100"/>
      <c r="N36" s="100"/>
      <c r="O36" s="100"/>
      <c r="P36" s="100"/>
      <c r="Q36" s="100"/>
      <c r="R36" s="100"/>
      <c r="S36" s="100"/>
      <c r="T36" s="100">
        <f>基本入力!$K$38</f>
        <v>0</v>
      </c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1"/>
    </row>
    <row r="37" spans="2:41" ht="9.9499999999999993" customHeight="1">
      <c r="L37" s="164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3"/>
    </row>
    <row r="39" spans="2:41" ht="9.9499999999999993" customHeight="1">
      <c r="L39" s="8"/>
      <c r="M39" s="8"/>
      <c r="N39" s="8"/>
      <c r="O39" s="8"/>
      <c r="P39" s="8"/>
      <c r="Q39" s="8"/>
      <c r="R39" s="14"/>
      <c r="S39" s="14"/>
      <c r="T39" s="14"/>
      <c r="U39" s="14"/>
      <c r="V39" s="14"/>
      <c r="W39" s="14"/>
      <c r="X39" s="14"/>
      <c r="Y39" s="15"/>
      <c r="Z39" s="15"/>
      <c r="AA39" s="15"/>
      <c r="AB39" s="15"/>
      <c r="AC39" s="14"/>
      <c r="AD39" s="14"/>
      <c r="AE39" s="14"/>
      <c r="AF39" s="14"/>
      <c r="AG39" s="14"/>
      <c r="AH39" s="14"/>
      <c r="AI39" s="14"/>
      <c r="AJ39" s="8"/>
    </row>
    <row r="40" spans="2:41" ht="9.75" customHeight="1"/>
    <row r="41" spans="2:41" ht="21.75" customHeight="1">
      <c r="B41" s="154" t="s">
        <v>38</v>
      </c>
      <c r="C41" s="155"/>
      <c r="D41" s="155"/>
      <c r="E41" s="155"/>
      <c r="F41" s="155"/>
      <c r="G41" s="155"/>
      <c r="H41" s="156"/>
      <c r="I41" s="11" t="s">
        <v>23</v>
      </c>
      <c r="J41" s="18" t="s">
        <v>24</v>
      </c>
      <c r="K41" s="170"/>
      <c r="L41" s="155"/>
      <c r="M41" s="169"/>
      <c r="N41" s="154" t="s">
        <v>25</v>
      </c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69"/>
      <c r="AA41" s="141" t="s">
        <v>26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</row>
    <row r="42" spans="2:41" ht="21.75" customHeight="1">
      <c r="B42" s="176">
        <f>+F21</f>
        <v>0</v>
      </c>
      <c r="C42" s="177"/>
      <c r="D42" s="184" t="s">
        <v>36</v>
      </c>
      <c r="E42" s="184"/>
      <c r="F42" s="184"/>
      <c r="G42" s="184"/>
      <c r="H42" s="185"/>
      <c r="I42" s="25">
        <v>1</v>
      </c>
      <c r="J42" s="26" t="s">
        <v>27</v>
      </c>
      <c r="K42" s="161"/>
      <c r="L42" s="159"/>
      <c r="M42" s="160"/>
      <c r="N42" s="158">
        <f>F17</f>
        <v>0</v>
      </c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60"/>
      <c r="AA42" s="181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3"/>
    </row>
    <row r="43" spans="2:41" ht="21.75" customHeight="1">
      <c r="B43" s="178"/>
      <c r="C43" s="179"/>
      <c r="D43" s="179"/>
      <c r="E43" s="179"/>
      <c r="F43" s="179"/>
      <c r="G43" s="179"/>
      <c r="H43" s="180"/>
      <c r="I43" s="27"/>
      <c r="J43" s="28"/>
      <c r="K43" s="162"/>
      <c r="L43" s="133"/>
      <c r="M43" s="157"/>
      <c r="N43" s="132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57"/>
      <c r="AA43" s="132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57"/>
    </row>
    <row r="44" spans="2:41" ht="21.75" customHeight="1">
      <c r="B44" s="178"/>
      <c r="C44" s="179"/>
      <c r="D44" s="179"/>
      <c r="E44" s="179"/>
      <c r="F44" s="179"/>
      <c r="G44" s="179"/>
      <c r="H44" s="180"/>
      <c r="I44" s="27"/>
      <c r="J44" s="28"/>
      <c r="K44" s="162"/>
      <c r="L44" s="133"/>
      <c r="M44" s="157"/>
      <c r="N44" s="132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2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57"/>
    </row>
    <row r="45" spans="2:41" ht="21.75" customHeight="1">
      <c r="B45" s="178" t="s">
        <v>51</v>
      </c>
      <c r="C45" s="179"/>
      <c r="D45" s="179"/>
      <c r="E45" s="179"/>
      <c r="F45" s="179"/>
      <c r="G45" s="179"/>
      <c r="H45" s="180"/>
      <c r="I45" s="27"/>
      <c r="J45" s="28"/>
      <c r="K45" s="162"/>
      <c r="L45" s="133"/>
      <c r="M45" s="157"/>
      <c r="N45" s="132">
        <f>N42</f>
        <v>0</v>
      </c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71" t="s">
        <v>49</v>
      </c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3"/>
    </row>
    <row r="46" spans="2:41" ht="21.75" customHeight="1">
      <c r="B46" s="87"/>
      <c r="C46" s="88"/>
      <c r="D46" s="88"/>
      <c r="E46" s="88"/>
      <c r="F46" s="88"/>
      <c r="G46" s="88"/>
      <c r="H46" s="89"/>
      <c r="I46" s="12"/>
      <c r="J46" s="191" t="s">
        <v>52</v>
      </c>
      <c r="K46" s="191"/>
      <c r="L46" s="191"/>
      <c r="M46" s="192"/>
      <c r="N46" s="98">
        <f>ROUNDDOWN(基本入力!K48*0.1,0)</f>
        <v>0</v>
      </c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0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3"/>
    </row>
    <row r="47" spans="2:41" ht="21.75" customHeight="1">
      <c r="B47" s="87"/>
      <c r="C47" s="88"/>
      <c r="D47" s="88"/>
      <c r="E47" s="88"/>
      <c r="F47" s="88"/>
      <c r="G47" s="88"/>
      <c r="H47" s="89"/>
      <c r="I47" s="12"/>
      <c r="J47" s="21"/>
      <c r="K47" s="92"/>
      <c r="L47" s="91"/>
      <c r="M47" s="93"/>
      <c r="N47" s="97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0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3"/>
    </row>
    <row r="48" spans="2:41" ht="21.75" customHeight="1">
      <c r="B48" s="87"/>
      <c r="C48" s="88"/>
      <c r="D48" s="88"/>
      <c r="E48" s="88"/>
      <c r="F48" s="88"/>
      <c r="G48" s="88"/>
      <c r="H48" s="89"/>
      <c r="I48" s="12"/>
      <c r="J48" s="21"/>
      <c r="K48" s="92"/>
      <c r="L48" s="91"/>
      <c r="M48" s="93"/>
      <c r="N48" s="90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0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3"/>
    </row>
    <row r="49" spans="2:41" ht="21.75" customHeight="1">
      <c r="B49" s="87"/>
      <c r="C49" s="88"/>
      <c r="D49" s="88"/>
      <c r="E49" s="88"/>
      <c r="F49" s="88"/>
      <c r="G49" s="88"/>
      <c r="H49" s="89"/>
      <c r="I49" s="12"/>
      <c r="J49" s="21"/>
      <c r="K49" s="92"/>
      <c r="L49" s="91"/>
      <c r="M49" s="93"/>
      <c r="N49" s="90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0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3"/>
    </row>
    <row r="50" spans="2:41" ht="21.75" customHeight="1">
      <c r="B50" s="87"/>
      <c r="C50" s="88"/>
      <c r="D50" s="88"/>
      <c r="E50" s="88"/>
      <c r="F50" s="88"/>
      <c r="G50" s="88"/>
      <c r="H50" s="89"/>
      <c r="I50" s="12"/>
      <c r="J50" s="21"/>
      <c r="K50" s="92"/>
      <c r="L50" s="91"/>
      <c r="M50" s="93"/>
      <c r="N50" s="90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0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3"/>
    </row>
    <row r="51" spans="2:41" ht="21.75" customHeight="1">
      <c r="B51" s="87"/>
      <c r="C51" s="88"/>
      <c r="D51" s="88"/>
      <c r="E51" s="88"/>
      <c r="F51" s="88"/>
      <c r="G51" s="88"/>
      <c r="H51" s="89"/>
      <c r="I51" s="12"/>
      <c r="J51" s="21"/>
      <c r="K51" s="92"/>
      <c r="L51" s="91"/>
      <c r="M51" s="93"/>
      <c r="N51" s="90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0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3"/>
    </row>
    <row r="52" spans="2:41" ht="21.75" customHeight="1">
      <c r="B52" s="87"/>
      <c r="C52" s="88"/>
      <c r="D52" s="88"/>
      <c r="E52" s="88"/>
      <c r="F52" s="88"/>
      <c r="G52" s="88"/>
      <c r="H52" s="89"/>
      <c r="I52" s="12"/>
      <c r="J52" s="21"/>
      <c r="K52" s="92"/>
      <c r="L52" s="91"/>
      <c r="M52" s="93"/>
      <c r="N52" s="90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0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3"/>
    </row>
    <row r="53" spans="2:41" ht="21.75" customHeight="1">
      <c r="B53" s="87"/>
      <c r="C53" s="88"/>
      <c r="D53" s="88"/>
      <c r="E53" s="88"/>
      <c r="F53" s="88"/>
      <c r="G53" s="88"/>
      <c r="H53" s="89"/>
      <c r="I53" s="12"/>
      <c r="J53" s="21" t="str">
        <f>IF(B53="","",ROUND(G53*I53,0))</f>
        <v/>
      </c>
      <c r="K53" s="92"/>
      <c r="L53" s="91"/>
      <c r="M53" s="93"/>
      <c r="N53" s="90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0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3"/>
    </row>
    <row r="54" spans="2:41" ht="21.75" customHeight="1">
      <c r="B54" s="87"/>
      <c r="C54" s="88"/>
      <c r="D54" s="88"/>
      <c r="E54" s="88"/>
      <c r="F54" s="88"/>
      <c r="G54" s="88"/>
      <c r="H54" s="89"/>
      <c r="I54" s="12"/>
      <c r="J54" s="21"/>
      <c r="K54" s="92"/>
      <c r="L54" s="91"/>
      <c r="M54" s="93"/>
      <c r="N54" s="90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0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3"/>
    </row>
    <row r="55" spans="2:41" ht="21.75" customHeight="1">
      <c r="B55" s="87"/>
      <c r="C55" s="88"/>
      <c r="D55" s="88"/>
      <c r="E55" s="88"/>
      <c r="F55" s="88"/>
      <c r="G55" s="88"/>
      <c r="H55" s="89"/>
      <c r="I55" s="12"/>
      <c r="J55" s="21" t="str">
        <f>IF(B55="","",ROUND(G55*I55,0))</f>
        <v/>
      </c>
      <c r="K55" s="92"/>
      <c r="L55" s="91"/>
      <c r="M55" s="93"/>
      <c r="N55" s="90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0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3"/>
    </row>
    <row r="56" spans="2:41" ht="21.75" customHeight="1">
      <c r="B56" s="87"/>
      <c r="C56" s="88"/>
      <c r="D56" s="88"/>
      <c r="E56" s="88"/>
      <c r="F56" s="88"/>
      <c r="G56" s="88"/>
      <c r="H56" s="89"/>
      <c r="I56" s="12"/>
      <c r="J56" s="21" t="str">
        <f>IF(B56="","",ROUND(G56*I56,0))</f>
        <v/>
      </c>
      <c r="K56" s="92"/>
      <c r="L56" s="91"/>
      <c r="M56" s="93"/>
      <c r="N56" s="90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0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3"/>
    </row>
    <row r="57" spans="2:41" ht="21.75" customHeight="1">
      <c r="B57" s="87"/>
      <c r="C57" s="88"/>
      <c r="D57" s="88"/>
      <c r="E57" s="88"/>
      <c r="F57" s="88"/>
      <c r="G57" s="88"/>
      <c r="H57" s="89"/>
      <c r="I57" s="12"/>
      <c r="J57" s="21"/>
      <c r="K57" s="92"/>
      <c r="L57" s="91"/>
      <c r="M57" s="93"/>
      <c r="N57" s="90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0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3"/>
    </row>
    <row r="58" spans="2:41" ht="21.75" customHeight="1">
      <c r="B58" s="87"/>
      <c r="C58" s="88"/>
      <c r="D58" s="88"/>
      <c r="E58" s="88"/>
      <c r="F58" s="88"/>
      <c r="G58" s="88"/>
      <c r="H58" s="89"/>
      <c r="I58" s="12"/>
      <c r="J58" s="21"/>
      <c r="K58" s="92"/>
      <c r="L58" s="91"/>
      <c r="M58" s="93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0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3"/>
    </row>
    <row r="59" spans="2:41" ht="21.75" customHeight="1">
      <c r="B59" s="87"/>
      <c r="C59" s="88"/>
      <c r="D59" s="88"/>
      <c r="E59" s="88"/>
      <c r="F59" s="88"/>
      <c r="G59" s="88"/>
      <c r="H59" s="89"/>
      <c r="I59" s="12"/>
      <c r="J59" s="21" t="str">
        <f>IF(B59="","",ROUND(G59*I59,0))</f>
        <v/>
      </c>
      <c r="K59" s="92"/>
      <c r="L59" s="91"/>
      <c r="M59" s="93"/>
      <c r="N59" s="90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0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3"/>
    </row>
    <row r="60" spans="2:41" ht="21.75" customHeight="1">
      <c r="B60" s="87"/>
      <c r="C60" s="88"/>
      <c r="D60" s="88"/>
      <c r="E60" s="88"/>
      <c r="F60" s="88"/>
      <c r="G60" s="88"/>
      <c r="H60" s="89"/>
      <c r="I60" s="12"/>
      <c r="J60" s="21" t="str">
        <f>IF(B60="","",ROUND(G60*I60,0))</f>
        <v/>
      </c>
      <c r="K60" s="92"/>
      <c r="L60" s="91"/>
      <c r="M60" s="93"/>
      <c r="N60" s="90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0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3"/>
    </row>
    <row r="61" spans="2:41" ht="21.75" customHeight="1">
      <c r="B61" s="87"/>
      <c r="C61" s="88"/>
      <c r="D61" s="88"/>
      <c r="E61" s="88"/>
      <c r="F61" s="88"/>
      <c r="G61" s="88"/>
      <c r="H61" s="89"/>
      <c r="I61" s="12"/>
      <c r="J61" s="21" t="str">
        <f>IF(B61="","",ROUND(G61*I61,0))</f>
        <v/>
      </c>
      <c r="K61" s="92"/>
      <c r="L61" s="91"/>
      <c r="M61" s="93"/>
      <c r="N61" s="90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0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3"/>
    </row>
    <row r="62" spans="2:41" ht="21.75" customHeight="1">
      <c r="B62" s="165"/>
      <c r="C62" s="166"/>
      <c r="D62" s="166"/>
      <c r="E62" s="166"/>
      <c r="F62" s="166"/>
      <c r="G62" s="166"/>
      <c r="H62" s="167"/>
      <c r="I62" s="24"/>
      <c r="J62" s="22" t="str">
        <f>IF(B62="","",ROUND(G62*I62,0))</f>
        <v/>
      </c>
      <c r="K62" s="168"/>
      <c r="L62" s="95"/>
      <c r="M62" s="96"/>
      <c r="N62" s="94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4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6"/>
    </row>
  </sheetData>
  <mergeCells count="132">
    <mergeCell ref="B44:H44"/>
    <mergeCell ref="B45:H45"/>
    <mergeCell ref="K44:M44"/>
    <mergeCell ref="AA44:AO44"/>
    <mergeCell ref="AA42:AO42"/>
    <mergeCell ref="D42:H42"/>
    <mergeCell ref="F17:H18"/>
    <mergeCell ref="I17:J18"/>
    <mergeCell ref="J46:M46"/>
    <mergeCell ref="Q18:AN20"/>
    <mergeCell ref="Q21:AN23"/>
    <mergeCell ref="L18:P20"/>
    <mergeCell ref="L21:P23"/>
    <mergeCell ref="L24:P26"/>
    <mergeCell ref="Q24:AN26"/>
    <mergeCell ref="L27:P29"/>
    <mergeCell ref="Q27:AN29"/>
    <mergeCell ref="K45:M45"/>
    <mergeCell ref="B61:H61"/>
    <mergeCell ref="B62:H62"/>
    <mergeCell ref="B55:H55"/>
    <mergeCell ref="K60:M60"/>
    <mergeCell ref="K61:M61"/>
    <mergeCell ref="K62:M62"/>
    <mergeCell ref="B56:H56"/>
    <mergeCell ref="B46:H46"/>
    <mergeCell ref="B57:H57"/>
    <mergeCell ref="K57:M57"/>
    <mergeCell ref="K54:M54"/>
    <mergeCell ref="K55:M55"/>
    <mergeCell ref="K56:M56"/>
    <mergeCell ref="B49:H49"/>
    <mergeCell ref="B50:H50"/>
    <mergeCell ref="B51:H51"/>
    <mergeCell ref="B52:H52"/>
    <mergeCell ref="B53:H53"/>
    <mergeCell ref="B54:H54"/>
    <mergeCell ref="B47:H47"/>
    <mergeCell ref="B48:H48"/>
    <mergeCell ref="K53:M53"/>
    <mergeCell ref="K52:M52"/>
    <mergeCell ref="K51:M51"/>
    <mergeCell ref="C17:E18"/>
    <mergeCell ref="T34:W35"/>
    <mergeCell ref="L13:Y15"/>
    <mergeCell ref="DS2:DU3"/>
    <mergeCell ref="F27:F28"/>
    <mergeCell ref="G27:J28"/>
    <mergeCell ref="B41:H41"/>
    <mergeCell ref="AA43:AO43"/>
    <mergeCell ref="N42:Z42"/>
    <mergeCell ref="K42:M42"/>
    <mergeCell ref="N43:Z43"/>
    <mergeCell ref="K43:M43"/>
    <mergeCell ref="L36:S37"/>
    <mergeCell ref="N41:Z41"/>
    <mergeCell ref="K41:M41"/>
    <mergeCell ref="T30:AD31"/>
    <mergeCell ref="AE32:AN33"/>
    <mergeCell ref="B42:C42"/>
    <mergeCell ref="B43:H43"/>
    <mergeCell ref="C9:K10"/>
    <mergeCell ref="AA49:AO49"/>
    <mergeCell ref="L32:S33"/>
    <mergeCell ref="AD6:AF8"/>
    <mergeCell ref="AF16:AN17"/>
    <mergeCell ref="DV2:EK3"/>
    <mergeCell ref="DA11:DN12"/>
    <mergeCell ref="A3:AL5"/>
    <mergeCell ref="C21:E22"/>
    <mergeCell ref="C11:H12"/>
    <mergeCell ref="F24:F25"/>
    <mergeCell ref="G24:J25"/>
    <mergeCell ref="X34:AD35"/>
    <mergeCell ref="AA46:AO46"/>
    <mergeCell ref="N44:Z44"/>
    <mergeCell ref="N45:Z45"/>
    <mergeCell ref="P16:Z17"/>
    <mergeCell ref="F21:F22"/>
    <mergeCell ref="L16:O17"/>
    <mergeCell ref="L30:S31"/>
    <mergeCell ref="AA41:AO41"/>
    <mergeCell ref="T32:AD33"/>
    <mergeCell ref="J21:J22"/>
    <mergeCell ref="G21:I22"/>
    <mergeCell ref="N47:Z47"/>
    <mergeCell ref="AG6:AN8"/>
    <mergeCell ref="N53:Z53"/>
    <mergeCell ref="T36:AN37"/>
    <mergeCell ref="AE34:AN35"/>
    <mergeCell ref="L34:S35"/>
    <mergeCell ref="AA56:AO56"/>
    <mergeCell ref="AA58:AO58"/>
    <mergeCell ref="AA47:AO47"/>
    <mergeCell ref="AA48:AO48"/>
    <mergeCell ref="AA50:AO50"/>
    <mergeCell ref="AA51:AO51"/>
    <mergeCell ref="N52:Z52"/>
    <mergeCell ref="AA57:AO57"/>
    <mergeCell ref="N46:Z46"/>
    <mergeCell ref="N48:Z48"/>
    <mergeCell ref="N49:Z49"/>
    <mergeCell ref="X6:AB8"/>
    <mergeCell ref="K47:M47"/>
    <mergeCell ref="K48:M48"/>
    <mergeCell ref="K49:M49"/>
    <mergeCell ref="AA45:AO45"/>
    <mergeCell ref="AA59:AO59"/>
    <mergeCell ref="AA60:AO60"/>
    <mergeCell ref="AA61:AO61"/>
    <mergeCell ref="AA62:AO62"/>
    <mergeCell ref="AA52:AO52"/>
    <mergeCell ref="AA53:AO53"/>
    <mergeCell ref="AA54:AO54"/>
    <mergeCell ref="AA55:AO55"/>
    <mergeCell ref="N61:Z61"/>
    <mergeCell ref="N62:Z62"/>
    <mergeCell ref="N54:Z54"/>
    <mergeCell ref="N55:Z55"/>
    <mergeCell ref="N56:Z56"/>
    <mergeCell ref="N57:Z57"/>
    <mergeCell ref="N58:Z58"/>
    <mergeCell ref="B59:H59"/>
    <mergeCell ref="B60:H60"/>
    <mergeCell ref="N59:Z59"/>
    <mergeCell ref="N60:Z60"/>
    <mergeCell ref="K58:M58"/>
    <mergeCell ref="K59:M59"/>
    <mergeCell ref="B58:H58"/>
    <mergeCell ref="N50:Z50"/>
    <mergeCell ref="N51:Z51"/>
    <mergeCell ref="K50:M50"/>
  </mergeCells>
  <phoneticPr fontId="2"/>
  <dataValidations disablePrompts="1" count="2">
    <dataValidation allowBlank="1" showInputMessage="1" showErrorMessage="1" prompt="2023年10月1日～_x000a_適格請求書等保存方式導入時より使用" sqref="T30:AD31" xr:uid="{00000000-0002-0000-0100-000000000000}"/>
    <dataValidation type="list" allowBlank="1" showInputMessage="1" showErrorMessage="1" sqref="DS2:DU9" xr:uid="{00000000-0002-0000-0100-000001000000}">
      <formula1>"10%,8%"</formula1>
    </dataValidation>
  </dataValidations>
  <pageMargins left="0.59055118110236227" right="0.59055118110236227" top="0.98425196850393704" bottom="0.98425196850393704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基本入力</vt:lpstr>
      <vt:lpstr>請求書</vt:lpstr>
      <vt:lpstr>基本入力!Print_Area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2023-10-23T05:40:21Z</dcterms:created>
  <dcterms:modified xsi:type="dcterms:W3CDTF">2023-10-23T05:43:31Z</dcterms:modified>
</cp:coreProperties>
</file>